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95" activeTab="0"/>
  </bookViews>
  <sheets>
    <sheet name="岗位表" sheetId="1" r:id="rId1"/>
  </sheets>
  <externalReferences>
    <externalReference r:id="rId4"/>
  </externalReference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<sst xmlns="http://schemas.openxmlformats.org/spreadsheetml/2006/main" count="157" uniqueCount="97">
  <si>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</si>
  <si>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t>滨海县2017年公开招聘教师岗位表</t>
  </si>
  <si>
    <t>招聘岗位</t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</si>
  <si>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</si>
  <si>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</si>
  <si>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</si>
  <si>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</si>
  <si>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</si>
  <si>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</si>
  <si>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</si>
  <si>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</si>
  <si>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</si>
  <si>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</si>
  <si>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</si>
  <si>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</si>
  <si>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</si>
  <si>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</si>
  <si>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</si>
  <si>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学前教育</t>
  </si>
  <si>
    <t>职业教育</t>
  </si>
  <si>
    <t>特殊教育</t>
  </si>
  <si>
    <t>总计</t>
  </si>
  <si>
    <t>滨海中学</t>
  </si>
  <si>
    <t>县城中学</t>
  </si>
  <si>
    <t>滨海中等专业学校</t>
  </si>
  <si>
    <t>滨海县明达中学</t>
  </si>
  <si>
    <t>滨海县第一初级中学</t>
  </si>
  <si>
    <t>滨海县第三中学</t>
  </si>
  <si>
    <t>县城中学小计</t>
  </si>
  <si>
    <r>
      <rPr>
        <sz val="9"/>
        <rFont val="宋体"/>
        <family val="0"/>
      </rPr>
      <t>八滩中学</t>
    </r>
  </si>
  <si>
    <t>农村中学</t>
  </si>
  <si>
    <t>北坍初中</t>
  </si>
  <si>
    <t>蔡桥初中</t>
  </si>
  <si>
    <t>正红初中</t>
  </si>
  <si>
    <t>陈铸初中</t>
  </si>
  <si>
    <t>通榆初中</t>
  </si>
  <si>
    <t>天场初中</t>
  </si>
  <si>
    <t>秉义初中</t>
  </si>
  <si>
    <t>大套中学</t>
  </si>
  <si>
    <t>坎北初中</t>
  </si>
  <si>
    <t>界牌初中</t>
  </si>
  <si>
    <t>陆集中学</t>
  </si>
  <si>
    <t>玉龙初中</t>
  </si>
  <si>
    <t>陈涛中学</t>
  </si>
  <si>
    <t>条洋初中</t>
  </si>
  <si>
    <t>八巨初中</t>
  </si>
  <si>
    <t>八滩二中</t>
  </si>
  <si>
    <t>新港初中</t>
  </si>
  <si>
    <t>振东初中</t>
  </si>
  <si>
    <t>条港初中</t>
  </si>
  <si>
    <t>滨淮初中</t>
  </si>
  <si>
    <t>港城初中</t>
  </si>
  <si>
    <t>淤尖实验学校</t>
  </si>
  <si>
    <t>滨淮农场学校</t>
  </si>
  <si>
    <t>农村中学小计</t>
  </si>
  <si>
    <t>滨海县实验小学</t>
  </si>
  <si>
    <t>县城小学</t>
  </si>
  <si>
    <t>滨海县第二实验小学</t>
  </si>
  <si>
    <t>滨海县永宁路实验学校</t>
  </si>
  <si>
    <t>东坎镇中心小学</t>
  </si>
  <si>
    <t>县城小学小计</t>
  </si>
  <si>
    <t>五汛镇中心小学</t>
  </si>
  <si>
    <t>农村小学</t>
  </si>
  <si>
    <t>蔡桥镇中心小学</t>
  </si>
  <si>
    <t>正红镇中心小学</t>
  </si>
  <si>
    <t>界牌镇中心小学</t>
  </si>
  <si>
    <t>陈涛镇中心小学</t>
  </si>
  <si>
    <t>八巨镇中心小学</t>
  </si>
  <si>
    <t>八滩镇中心小学</t>
  </si>
  <si>
    <t>滨海港镇中心小学</t>
  </si>
  <si>
    <t>滨淮镇中心小学</t>
  </si>
  <si>
    <t>滨海港经济区中心小学</t>
  </si>
  <si>
    <t>农村小学小计</t>
  </si>
  <si>
    <t>滨海县幼儿园</t>
  </si>
  <si>
    <t>县城幼儿园</t>
  </si>
  <si>
    <t>滨海县政府机关幼儿园</t>
  </si>
  <si>
    <t>滨海县实验幼儿园</t>
  </si>
  <si>
    <t>东坎镇中心幼儿园</t>
  </si>
  <si>
    <t>县城幼儿园小计</t>
  </si>
  <si>
    <t>五汛镇中心幼儿园</t>
  </si>
  <si>
    <t>农村幼儿园</t>
  </si>
  <si>
    <t>蔡桥镇中心幼儿园</t>
  </si>
  <si>
    <t>正红镇中心幼儿园</t>
  </si>
  <si>
    <t>通榆镇中心幼儿园</t>
  </si>
  <si>
    <t>天场镇中心幼儿园</t>
  </si>
  <si>
    <t>现代农业产业园区中心幼儿园</t>
  </si>
  <si>
    <t>界牌镇中心幼儿园</t>
  </si>
  <si>
    <t>陈涛镇中心幼儿园</t>
  </si>
  <si>
    <t>八巨镇中心幼儿园</t>
  </si>
  <si>
    <t>八滩镇中心幼儿园</t>
  </si>
  <si>
    <t>滨海港镇中心幼儿园</t>
  </si>
  <si>
    <t>滨淮镇中心幼儿园</t>
  </si>
  <si>
    <t>滨海港经济区中心幼儿园</t>
  </si>
  <si>
    <t>农村幼儿园小计</t>
  </si>
  <si>
    <t>滨海县特殊教育学校</t>
  </si>
  <si>
    <t>特教</t>
  </si>
  <si>
    <r>
      <rPr>
        <sz val="10"/>
        <rFont val="宋体"/>
        <family val="0"/>
      </rPr>
      <t>备注：中等专业学校招聘职教专业课教师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名（电子、机械、烹饪、会计、艺术设计各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</si>
</sst>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2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40" applyFont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0" xfId="40" applyFont="1" applyBorder="1" applyAlignment="1">
      <alignment horizontal="center" vertical="center"/>
      <protection/>
    </xf>
    <xf numFmtId="0" fontId="2" fillId="0" borderId="0" xfId="40" applyFont="1" applyAlignment="1">
      <alignment horizontal="center"/>
      <protection/>
    </xf>
    <xf numFmtId="0" fontId="5" fillId="24" borderId="11" xfId="40" applyFont="1" applyFill="1" applyBorder="1" applyAlignment="1">
      <alignment horizontal="center" vertical="center" wrapText="1"/>
      <protection/>
    </xf>
    <xf numFmtId="0" fontId="7" fillId="24" borderId="11" xfId="0" applyFont="1" applyFill="1" applyBorder="1" applyAlignment="1">
      <alignment horizontal="center" vertical="center"/>
    </xf>
    <xf numFmtId="0" fontId="5" fillId="24" borderId="11" xfId="40" applyFont="1" applyFill="1" applyBorder="1" applyAlignment="1" applyProtection="1">
      <alignment horizontal="left" vertical="center" shrinkToFit="1"/>
      <protection/>
    </xf>
    <xf numFmtId="0" fontId="5" fillId="0" borderId="11" xfId="40" applyFont="1" applyBorder="1" applyAlignment="1">
      <alignment horizontal="center" vertical="center" shrinkToFit="1"/>
      <protection/>
    </xf>
    <xf numFmtId="0" fontId="7" fillId="24" borderId="11" xfId="40" applyFont="1" applyFill="1" applyBorder="1" applyAlignment="1">
      <alignment horizontal="center" vertical="center" shrinkToFit="1"/>
      <protection/>
    </xf>
    <xf numFmtId="0" fontId="8" fillId="24" borderId="11" xfId="40" applyFont="1" applyFill="1" applyBorder="1" applyAlignment="1">
      <alignment horizontal="center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0" fontId="8" fillId="24" borderId="11" xfId="40" applyFont="1" applyFill="1" applyBorder="1" applyAlignment="1" applyProtection="1">
      <alignment horizontal="left" vertical="center" shrinkToFit="1"/>
      <protection/>
    </xf>
    <xf numFmtId="0" fontId="8" fillId="0" borderId="11" xfId="40" applyFont="1" applyBorder="1" applyAlignment="1">
      <alignment horizontal="center" vertical="center" shrinkToFit="1"/>
      <protection/>
    </xf>
    <xf numFmtId="0" fontId="7" fillId="24" borderId="11" xfId="40" applyFont="1" applyFill="1" applyBorder="1" applyAlignment="1" applyProtection="1">
      <alignment horizontal="center" vertical="center" shrinkToFit="1"/>
      <protection/>
    </xf>
    <xf numFmtId="0" fontId="7" fillId="0" borderId="11" xfId="40" applyFont="1" applyBorder="1" applyAlignment="1">
      <alignment horizontal="center" vertical="center" shrinkToFit="1"/>
      <protection/>
    </xf>
    <xf numFmtId="0" fontId="9" fillId="0" borderId="0" xfId="40" applyFont="1" applyAlignment="1">
      <alignment horizontal="center" vertical="center" wrapText="1"/>
      <protection/>
    </xf>
    <xf numFmtId="0" fontId="6" fillId="0" borderId="11" xfId="0" applyFont="1" applyBorder="1" applyAlignment="1">
      <alignment horizontal="left" vertical="center" shrinkToFit="1"/>
    </xf>
    <xf numFmtId="0" fontId="6" fillId="24" borderId="11" xfId="4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>
      <alignment horizontal="left" vertical="center"/>
    </xf>
    <xf numFmtId="0" fontId="5" fillId="24" borderId="13" xfId="40" applyFont="1" applyFill="1" applyBorder="1" applyAlignment="1">
      <alignment horizontal="center" vertical="center" wrapText="1"/>
      <protection/>
    </xf>
    <xf numFmtId="0" fontId="5" fillId="24" borderId="14" xfId="40" applyFont="1" applyFill="1" applyBorder="1" applyAlignment="1">
      <alignment horizontal="center" vertical="center" wrapText="1"/>
      <protection/>
    </xf>
    <xf numFmtId="0" fontId="5" fillId="24" borderId="15" xfId="40" applyFont="1" applyFill="1" applyBorder="1" applyAlignment="1">
      <alignment horizontal="center" vertical="center" wrapText="1"/>
      <protection/>
    </xf>
    <xf numFmtId="0" fontId="5" fillId="24" borderId="16" xfId="40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4" fillId="0" borderId="0" xfId="40" applyFont="1" applyAlignment="1">
      <alignment horizontal="center" vertical="center" wrapText="1"/>
      <protection/>
    </xf>
    <xf numFmtId="0" fontId="2" fillId="0" borderId="10" xfId="40" applyFont="1" applyBorder="1" applyAlignment="1">
      <alignment horizontal="right" vertical="center"/>
      <protection/>
    </xf>
    <xf numFmtId="0" fontId="5" fillId="24" borderId="17" xfId="40" applyFont="1" applyFill="1" applyBorder="1" applyAlignment="1">
      <alignment horizontal="center" vertical="center" wrapText="1"/>
      <protection/>
    </xf>
    <xf numFmtId="0" fontId="5" fillId="24" borderId="19" xfId="40" applyFont="1" applyFill="1" applyBorder="1" applyAlignment="1">
      <alignment horizontal="center" vertical="center" wrapText="1"/>
      <protection/>
    </xf>
    <xf numFmtId="0" fontId="5" fillId="24" borderId="18" xfId="40" applyFont="1" applyFill="1" applyBorder="1" applyAlignment="1">
      <alignment horizontal="center" vertical="center" wrapText="1"/>
      <protection/>
    </xf>
    <xf numFmtId="0" fontId="6" fillId="0" borderId="17" xfId="40" applyFont="1" applyBorder="1" applyAlignment="1">
      <alignment horizontal="center" vertical="center" shrinkToFit="1"/>
      <protection/>
    </xf>
    <xf numFmtId="0" fontId="6" fillId="0" borderId="18" xfId="40" applyFont="1" applyBorder="1" applyAlignment="1">
      <alignment horizontal="center" vertical="center" shrinkToFit="1"/>
      <protection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3" xfId="44"/>
    <cellStyle name="常规 2 2 3" xfId="45"/>
    <cellStyle name="常规 2 2 3 2" xfId="46"/>
    <cellStyle name="常规 2 2 3 3" xfId="47"/>
    <cellStyle name="常规 2 2 4" xfId="48"/>
    <cellStyle name="常规 2 2 5" xfId="49"/>
    <cellStyle name="常规 2 3" xfId="50"/>
    <cellStyle name="常规 2 3 2" xfId="51"/>
    <cellStyle name="常规 2 3 2 2" xfId="52"/>
    <cellStyle name="常规 2 3 2 3" xfId="53"/>
    <cellStyle name="常规 2 3 3" xfId="54"/>
    <cellStyle name="常规 2 3 3 2" xfId="55"/>
    <cellStyle name="常规 2 3 3 3" xfId="56"/>
    <cellStyle name="常规 2 3 4" xfId="57"/>
    <cellStyle name="常规 2 3 5" xfId="58"/>
    <cellStyle name="常规 2 4" xfId="59"/>
    <cellStyle name="常规 2 4 2" xfId="60"/>
    <cellStyle name="常规 2 4 2 2" xfId="61"/>
    <cellStyle name="常规 2 4 2 3" xfId="62"/>
    <cellStyle name="常规 2 4 3" xfId="63"/>
    <cellStyle name="常规 2 4 3 2" xfId="64"/>
    <cellStyle name="常规 2 4 3 3" xfId="65"/>
    <cellStyle name="常规 2 4 4" xfId="66"/>
    <cellStyle name="常规 2 4 5" xfId="67"/>
    <cellStyle name="常规 2 5" xfId="68"/>
    <cellStyle name="常规 2 5 2" xfId="69"/>
    <cellStyle name="常规 2 5 3" xfId="70"/>
    <cellStyle name="常规 2 6" xfId="71"/>
    <cellStyle name="常规 2 6 2" xfId="72"/>
    <cellStyle name="常规 2 6 3" xfId="73"/>
    <cellStyle name="常规 2 7" xfId="74"/>
    <cellStyle name="常规 3 2" xfId="75"/>
    <cellStyle name="常规 3 2 2" xfId="76"/>
    <cellStyle name="常规 3 2 2 2" xfId="77"/>
    <cellStyle name="常规 3 2 2 3" xfId="78"/>
    <cellStyle name="常规 3 2 3" xfId="79"/>
    <cellStyle name="常规 3 2 3 2" xfId="80"/>
    <cellStyle name="常规 3 2 3 3" xfId="81"/>
    <cellStyle name="常规 3 3" xfId="82"/>
    <cellStyle name="常规 3 3 2" xfId="83"/>
    <cellStyle name="常规 3 3 2 2" xfId="84"/>
    <cellStyle name="常规 3 3 2 3" xfId="85"/>
    <cellStyle name="常规 3 3 3" xfId="86"/>
    <cellStyle name="常规 3 3 3 2" xfId="87"/>
    <cellStyle name="常规 3 3 3 3" xfId="88"/>
    <cellStyle name="常规 3 4" xfId="89"/>
    <cellStyle name="常规 3 4 2" xfId="90"/>
    <cellStyle name="常规 3 4 2 2" xfId="91"/>
    <cellStyle name="常规 3 4 2 3" xfId="92"/>
    <cellStyle name="常规 3 4 3" xfId="93"/>
    <cellStyle name="常规 3 4 3 2" xfId="94"/>
    <cellStyle name="常规 3 4 3 3" xfId="95"/>
    <cellStyle name="常规 3 5" xfId="96"/>
    <cellStyle name="常规 3 5 2" xfId="97"/>
    <cellStyle name="常规 3 5 2 2" xfId="98"/>
    <cellStyle name="常规 3 5 2 3" xfId="99"/>
    <cellStyle name="常规 3 5 3" xfId="100"/>
    <cellStyle name="常规 3 5 3 2" xfId="101"/>
    <cellStyle name="常规 3 5 3 3" xfId="102"/>
    <cellStyle name="好" xfId="103"/>
    <cellStyle name="汇总" xfId="104"/>
    <cellStyle name="Currency" xfId="105"/>
    <cellStyle name="Currency [0]" xfId="106"/>
    <cellStyle name="计算" xfId="107"/>
    <cellStyle name="检查单元格" xfId="108"/>
    <cellStyle name="解释性文本" xfId="109"/>
    <cellStyle name="警告文本" xfId="110"/>
    <cellStyle name="链接单元格" xfId="111"/>
    <cellStyle name="Comma" xfId="112"/>
    <cellStyle name="Comma [0]" xfId="113"/>
    <cellStyle name="强调文字颜色 1" xfId="114"/>
    <cellStyle name="强调文字颜色 2" xfId="115"/>
    <cellStyle name="强调文字颜色 3" xfId="116"/>
    <cellStyle name="强调文字颜色 4" xfId="117"/>
    <cellStyle name="强调文字颜色 5" xfId="118"/>
    <cellStyle name="强调文字颜色 6" xfId="119"/>
    <cellStyle name="适中" xfId="120"/>
    <cellStyle name="输出" xfId="121"/>
    <cellStyle name="输入" xfId="122"/>
    <cellStyle name="注释" xfId="12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7"/>
  <sheetViews>
    <sheetView showZeros="0" tabSelected="1" zoomScalePageLayoutView="0" workbookViewId="0" topLeftCell="A1">
      <pane xSplit="2" ySplit="6" topLeftCell="C40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9.00390625" defaultRowHeight="14.25"/>
  <cols>
    <col min="1" max="1" width="14.625" style="1" customWidth="1"/>
    <col min="2" max="2" width="8.625" style="1" customWidth="1"/>
    <col min="3" max="19" width="3.625" style="2" customWidth="1"/>
    <col min="20" max="16384" width="9.00390625" style="1" customWidth="1"/>
  </cols>
  <sheetData>
    <row r="1" ht="15.75">
      <c r="A1" s="1" t="s">
        <v>0</v>
      </c>
    </row>
    <row r="2" spans="1:19" ht="23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9" customHeigh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8"/>
      <c r="R3" s="28"/>
      <c r="S3" s="28"/>
    </row>
    <row r="4" spans="1:99" ht="16.5" customHeight="1">
      <c r="A4" s="21" t="s">
        <v>2</v>
      </c>
      <c r="B4" s="22"/>
      <c r="C4" s="29" t="s">
        <v>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ht="24.75" customHeight="1">
      <c r="A5" s="23"/>
      <c r="B5" s="24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</row>
    <row r="6" spans="1:19" ht="18.75" customHeight="1">
      <c r="A6" s="32" t="s">
        <v>21</v>
      </c>
      <c r="B6" s="33"/>
      <c r="C6" s="7">
        <f>C12+C37+C42+C55+C60+C75+C76</f>
        <v>350</v>
      </c>
      <c r="D6" s="7">
        <f aca="true" t="shared" si="0" ref="D6:S6">D12+D37+D42+D55+D60+D75+D76</f>
        <v>95</v>
      </c>
      <c r="E6" s="7">
        <f t="shared" si="0"/>
        <v>91</v>
      </c>
      <c r="F6" s="7">
        <f t="shared" si="0"/>
        <v>58</v>
      </c>
      <c r="G6" s="7">
        <f t="shared" si="0"/>
        <v>4</v>
      </c>
      <c r="H6" s="7">
        <f t="shared" si="0"/>
        <v>4</v>
      </c>
      <c r="I6" s="7">
        <f t="shared" si="0"/>
        <v>8</v>
      </c>
      <c r="J6" s="7">
        <f t="shared" si="0"/>
        <v>8</v>
      </c>
      <c r="K6" s="7">
        <f t="shared" si="0"/>
        <v>4</v>
      </c>
      <c r="L6" s="7">
        <f t="shared" si="0"/>
        <v>5</v>
      </c>
      <c r="M6" s="7">
        <f t="shared" si="0"/>
        <v>7</v>
      </c>
      <c r="N6" s="7">
        <f t="shared" si="0"/>
        <v>10</v>
      </c>
      <c r="O6" s="7">
        <f t="shared" si="0"/>
        <v>3</v>
      </c>
      <c r="P6" s="7">
        <f t="shared" si="0"/>
        <v>4</v>
      </c>
      <c r="Q6" s="7">
        <f t="shared" si="0"/>
        <v>43</v>
      </c>
      <c r="R6" s="7">
        <f t="shared" si="0"/>
        <v>5</v>
      </c>
      <c r="S6" s="7">
        <f t="shared" si="0"/>
        <v>1</v>
      </c>
    </row>
    <row r="7" spans="1:19" ht="18.75" customHeight="1">
      <c r="A7" s="8" t="s">
        <v>22</v>
      </c>
      <c r="B7" s="9" t="s">
        <v>23</v>
      </c>
      <c r="C7" s="10">
        <f>SUM(D7:S7)</f>
        <v>1</v>
      </c>
      <c r="D7" s="11"/>
      <c r="E7" s="11"/>
      <c r="F7" s="11"/>
      <c r="G7" s="11"/>
      <c r="H7" s="11"/>
      <c r="I7" s="11"/>
      <c r="J7" s="11"/>
      <c r="K7" s="11"/>
      <c r="L7" s="11">
        <v>1</v>
      </c>
      <c r="M7" s="11"/>
      <c r="N7" s="11"/>
      <c r="O7" s="11"/>
      <c r="P7" s="11"/>
      <c r="Q7" s="11"/>
      <c r="R7" s="11"/>
      <c r="S7" s="11"/>
    </row>
    <row r="8" spans="1:19" ht="18.75" customHeight="1">
      <c r="A8" s="8" t="s">
        <v>24</v>
      </c>
      <c r="B8" s="9" t="s">
        <v>23</v>
      </c>
      <c r="C8" s="10">
        <f>SUM(D8:S8)</f>
        <v>10</v>
      </c>
      <c r="D8" s="11">
        <v>2</v>
      </c>
      <c r="E8" s="11">
        <v>2</v>
      </c>
      <c r="F8" s="11">
        <v>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5</v>
      </c>
      <c r="S8" s="11"/>
    </row>
    <row r="9" spans="1:19" ht="18.75" customHeight="1">
      <c r="A9" s="8" t="s">
        <v>25</v>
      </c>
      <c r="B9" s="9" t="s">
        <v>23</v>
      </c>
      <c r="C9" s="10">
        <f>SUM(D9:S9)</f>
        <v>2</v>
      </c>
      <c r="D9" s="11"/>
      <c r="E9" s="11"/>
      <c r="F9" s="11"/>
      <c r="G9" s="11"/>
      <c r="H9" s="11"/>
      <c r="I9" s="11">
        <v>1</v>
      </c>
      <c r="J9" s="11"/>
      <c r="K9" s="11"/>
      <c r="L9" s="11">
        <v>1</v>
      </c>
      <c r="M9" s="11"/>
      <c r="N9" s="11"/>
      <c r="O9" s="11"/>
      <c r="P9" s="11"/>
      <c r="Q9" s="11"/>
      <c r="R9" s="11"/>
      <c r="S9" s="11"/>
    </row>
    <row r="10" spans="1:19" ht="18.75" customHeight="1">
      <c r="A10" s="12" t="s">
        <v>26</v>
      </c>
      <c r="B10" s="9" t="s">
        <v>23</v>
      </c>
      <c r="C10" s="10">
        <f>SUM(D10:S10)</f>
        <v>20</v>
      </c>
      <c r="D10" s="11">
        <v>7</v>
      </c>
      <c r="E10" s="11">
        <v>2</v>
      </c>
      <c r="F10" s="11">
        <v>5</v>
      </c>
      <c r="G10" s="11">
        <v>2</v>
      </c>
      <c r="H10" s="11"/>
      <c r="I10" s="11">
        <v>1</v>
      </c>
      <c r="J10" s="11"/>
      <c r="K10" s="11"/>
      <c r="L10" s="11">
        <v>2</v>
      </c>
      <c r="M10" s="11"/>
      <c r="N10" s="11"/>
      <c r="O10" s="11"/>
      <c r="P10" s="11">
        <v>1</v>
      </c>
      <c r="Q10" s="11"/>
      <c r="R10" s="11"/>
      <c r="S10" s="11"/>
    </row>
    <row r="11" spans="1:19" ht="18.75" customHeight="1">
      <c r="A11" s="12" t="s">
        <v>27</v>
      </c>
      <c r="B11" s="9" t="s">
        <v>23</v>
      </c>
      <c r="C11" s="10">
        <f>SUM(D11:S11)</f>
        <v>3</v>
      </c>
      <c r="D11" s="11"/>
      <c r="E11" s="11">
        <v>1</v>
      </c>
      <c r="F11" s="11">
        <v>1</v>
      </c>
      <c r="G11" s="11"/>
      <c r="H11" s="11"/>
      <c r="I11" s="11">
        <v>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8.75" customHeight="1">
      <c r="A12" s="25" t="s">
        <v>28</v>
      </c>
      <c r="B12" s="26"/>
      <c r="C12" s="10">
        <f>SUM(C7:C11)</f>
        <v>36</v>
      </c>
      <c r="D12" s="10">
        <f aca="true" t="shared" si="1" ref="D12:S12">SUM(D7:D11)</f>
        <v>9</v>
      </c>
      <c r="E12" s="10">
        <f t="shared" si="1"/>
        <v>5</v>
      </c>
      <c r="F12" s="10">
        <f t="shared" si="1"/>
        <v>7</v>
      </c>
      <c r="G12" s="10">
        <f t="shared" si="1"/>
        <v>2</v>
      </c>
      <c r="H12" s="10">
        <f t="shared" si="1"/>
        <v>0</v>
      </c>
      <c r="I12" s="10">
        <f t="shared" si="1"/>
        <v>3</v>
      </c>
      <c r="J12" s="10">
        <f t="shared" si="1"/>
        <v>0</v>
      </c>
      <c r="K12" s="10">
        <f t="shared" si="1"/>
        <v>0</v>
      </c>
      <c r="L12" s="10">
        <f t="shared" si="1"/>
        <v>4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1</v>
      </c>
      <c r="Q12" s="10">
        <f t="shared" si="1"/>
        <v>0</v>
      </c>
      <c r="R12" s="10">
        <f t="shared" si="1"/>
        <v>5</v>
      </c>
      <c r="S12" s="10">
        <f t="shared" si="1"/>
        <v>0</v>
      </c>
    </row>
    <row r="13" spans="1:19" ht="18.75" customHeight="1">
      <c r="A13" s="13" t="s">
        <v>29</v>
      </c>
      <c r="B13" s="9" t="s">
        <v>30</v>
      </c>
      <c r="C13" s="10">
        <f aca="true" t="shared" si="2" ref="C13:C36">SUM(D13:S13)</f>
        <v>7</v>
      </c>
      <c r="D13" s="11">
        <v>2</v>
      </c>
      <c r="E13" s="11">
        <v>1</v>
      </c>
      <c r="F13" s="11">
        <v>2</v>
      </c>
      <c r="G13" s="11"/>
      <c r="H13" s="11"/>
      <c r="I13" s="11">
        <v>1</v>
      </c>
      <c r="J13" s="11"/>
      <c r="K13" s="11"/>
      <c r="L13" s="11">
        <v>1</v>
      </c>
      <c r="M13" s="11"/>
      <c r="N13" s="11"/>
      <c r="O13" s="11"/>
      <c r="P13" s="11"/>
      <c r="Q13" s="11"/>
      <c r="R13" s="11"/>
      <c r="S13" s="11"/>
    </row>
    <row r="14" spans="1:19" ht="18.75" customHeight="1">
      <c r="A14" s="12" t="s">
        <v>31</v>
      </c>
      <c r="B14" s="9" t="s">
        <v>30</v>
      </c>
      <c r="C14" s="10">
        <f t="shared" si="2"/>
        <v>3</v>
      </c>
      <c r="D14" s="11">
        <v>1</v>
      </c>
      <c r="E14" s="11"/>
      <c r="F14" s="11">
        <v>1</v>
      </c>
      <c r="G14" s="11"/>
      <c r="H14" s="11"/>
      <c r="I14" s="11"/>
      <c r="J14" s="11"/>
      <c r="K14" s="11"/>
      <c r="L14" s="11"/>
      <c r="M14" s="11"/>
      <c r="N14" s="11">
        <v>1</v>
      </c>
      <c r="O14" s="11"/>
      <c r="P14" s="11"/>
      <c r="Q14" s="11"/>
      <c r="R14" s="11"/>
      <c r="S14" s="11"/>
    </row>
    <row r="15" spans="1:19" ht="18.75" customHeight="1">
      <c r="A15" s="12" t="s">
        <v>32</v>
      </c>
      <c r="B15" s="9" t="s">
        <v>30</v>
      </c>
      <c r="C15" s="10">
        <f t="shared" si="2"/>
        <v>4</v>
      </c>
      <c r="D15" s="11">
        <v>2</v>
      </c>
      <c r="E15" s="11"/>
      <c r="F15" s="11"/>
      <c r="G15" s="11"/>
      <c r="H15" s="11"/>
      <c r="I15" s="11"/>
      <c r="J15" s="11">
        <v>1</v>
      </c>
      <c r="K15" s="11"/>
      <c r="L15" s="11"/>
      <c r="M15" s="11"/>
      <c r="N15" s="11">
        <v>1</v>
      </c>
      <c r="O15" s="11"/>
      <c r="P15" s="11"/>
      <c r="Q15" s="11"/>
      <c r="R15" s="11"/>
      <c r="S15" s="11"/>
    </row>
    <row r="16" spans="1:19" ht="18.75" customHeight="1">
      <c r="A16" s="12" t="s">
        <v>33</v>
      </c>
      <c r="B16" s="9" t="s">
        <v>30</v>
      </c>
      <c r="C16" s="10">
        <f t="shared" si="2"/>
        <v>5</v>
      </c>
      <c r="D16" s="11"/>
      <c r="E16" s="11">
        <v>2</v>
      </c>
      <c r="F16" s="11"/>
      <c r="G16" s="11"/>
      <c r="H16" s="11"/>
      <c r="I16" s="11"/>
      <c r="J16" s="11">
        <v>1</v>
      </c>
      <c r="K16" s="11">
        <v>2</v>
      </c>
      <c r="L16" s="11"/>
      <c r="M16" s="11"/>
      <c r="N16" s="11"/>
      <c r="O16" s="11"/>
      <c r="P16" s="11"/>
      <c r="Q16" s="11"/>
      <c r="R16" s="11"/>
      <c r="S16" s="11"/>
    </row>
    <row r="17" spans="1:19" ht="18.75" customHeight="1">
      <c r="A17" s="12" t="s">
        <v>34</v>
      </c>
      <c r="B17" s="9" t="s">
        <v>30</v>
      </c>
      <c r="C17" s="10">
        <f t="shared" si="2"/>
        <v>1</v>
      </c>
      <c r="D17" s="11"/>
      <c r="E17" s="11"/>
      <c r="F17" s="11"/>
      <c r="G17" s="11"/>
      <c r="H17" s="11"/>
      <c r="I17" s="11"/>
      <c r="J17" s="11">
        <v>1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8.75" customHeight="1">
      <c r="A18" s="12" t="s">
        <v>35</v>
      </c>
      <c r="B18" s="9" t="s">
        <v>30</v>
      </c>
      <c r="C18" s="10">
        <f t="shared" si="2"/>
        <v>1</v>
      </c>
      <c r="D18" s="11"/>
      <c r="E18" s="11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8.75" customHeight="1">
      <c r="A19" s="12" t="s">
        <v>36</v>
      </c>
      <c r="B19" s="9" t="s">
        <v>30</v>
      </c>
      <c r="C19" s="10">
        <f t="shared" si="2"/>
        <v>1</v>
      </c>
      <c r="D19" s="11"/>
      <c r="E19" s="11"/>
      <c r="F19" s="11"/>
      <c r="G19" s="11">
        <v>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8.75" customHeight="1">
      <c r="A20" s="12" t="s">
        <v>37</v>
      </c>
      <c r="B20" s="9" t="s">
        <v>30</v>
      </c>
      <c r="C20" s="10">
        <f t="shared" si="2"/>
        <v>1</v>
      </c>
      <c r="D20" s="11"/>
      <c r="E20" s="11"/>
      <c r="F20" s="11">
        <v>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8.75" customHeight="1">
      <c r="A21" s="12" t="s">
        <v>38</v>
      </c>
      <c r="B21" s="9" t="s">
        <v>30</v>
      </c>
      <c r="C21" s="10">
        <f t="shared" si="2"/>
        <v>1</v>
      </c>
      <c r="D21" s="11"/>
      <c r="E21" s="11"/>
      <c r="F21" s="11"/>
      <c r="G21" s="11"/>
      <c r="H21" s="11"/>
      <c r="I21" s="11">
        <v>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8.75" customHeight="1">
      <c r="A22" s="12" t="s">
        <v>39</v>
      </c>
      <c r="B22" s="9" t="s">
        <v>30</v>
      </c>
      <c r="C22" s="10">
        <f t="shared" si="2"/>
        <v>8</v>
      </c>
      <c r="D22" s="11">
        <v>2</v>
      </c>
      <c r="E22" s="11">
        <v>2</v>
      </c>
      <c r="F22" s="11">
        <v>2</v>
      </c>
      <c r="G22" s="11"/>
      <c r="H22" s="11">
        <v>1</v>
      </c>
      <c r="I22" s="11"/>
      <c r="J22" s="11">
        <v>1</v>
      </c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8.75" customHeight="1">
      <c r="A23" s="12" t="s">
        <v>40</v>
      </c>
      <c r="B23" s="9" t="s">
        <v>30</v>
      </c>
      <c r="C23" s="10">
        <f t="shared" si="2"/>
        <v>2</v>
      </c>
      <c r="D23" s="11"/>
      <c r="E23" s="11"/>
      <c r="F23" s="11"/>
      <c r="G23" s="11"/>
      <c r="H23" s="11"/>
      <c r="I23" s="11">
        <v>1</v>
      </c>
      <c r="J23" s="11">
        <v>1</v>
      </c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8.75" customHeight="1">
      <c r="A24" s="12" t="s">
        <v>41</v>
      </c>
      <c r="B24" s="9" t="s">
        <v>30</v>
      </c>
      <c r="C24" s="10">
        <f t="shared" si="2"/>
        <v>3</v>
      </c>
      <c r="D24" s="11"/>
      <c r="E24" s="11">
        <v>1</v>
      </c>
      <c r="F24" s="11">
        <v>1</v>
      </c>
      <c r="G24" s="11"/>
      <c r="H24" s="11"/>
      <c r="I24" s="11"/>
      <c r="J24" s="11">
        <v>1</v>
      </c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8.75" customHeight="1">
      <c r="A25" s="12" t="s">
        <v>42</v>
      </c>
      <c r="B25" s="9" t="s">
        <v>30</v>
      </c>
      <c r="C25" s="10">
        <f t="shared" si="2"/>
        <v>7</v>
      </c>
      <c r="D25" s="11">
        <v>1</v>
      </c>
      <c r="E25" s="11">
        <v>2</v>
      </c>
      <c r="F25" s="11">
        <v>2</v>
      </c>
      <c r="G25" s="11">
        <v>1</v>
      </c>
      <c r="H25" s="11"/>
      <c r="I25" s="11"/>
      <c r="J25" s="11"/>
      <c r="K25" s="11"/>
      <c r="L25" s="11"/>
      <c r="M25" s="11"/>
      <c r="N25" s="11">
        <v>1</v>
      </c>
      <c r="O25" s="11"/>
      <c r="P25" s="11"/>
      <c r="Q25" s="11"/>
      <c r="R25" s="11"/>
      <c r="S25" s="11"/>
    </row>
    <row r="26" spans="1:19" ht="18.75" customHeight="1">
      <c r="A26" s="12" t="s">
        <v>43</v>
      </c>
      <c r="B26" s="9" t="s">
        <v>30</v>
      </c>
      <c r="C26" s="10">
        <f t="shared" si="2"/>
        <v>3</v>
      </c>
      <c r="D26" s="11"/>
      <c r="E26" s="11">
        <v>1</v>
      </c>
      <c r="F26" s="11">
        <v>1</v>
      </c>
      <c r="G26" s="11"/>
      <c r="H26" s="11">
        <v>1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8.75" customHeight="1">
      <c r="A27" s="12" t="s">
        <v>44</v>
      </c>
      <c r="B27" s="9" t="s">
        <v>30</v>
      </c>
      <c r="C27" s="10">
        <f t="shared" si="2"/>
        <v>1</v>
      </c>
      <c r="D27" s="11"/>
      <c r="E27" s="11">
        <v>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8.75" customHeight="1">
      <c r="A28" s="12" t="s">
        <v>45</v>
      </c>
      <c r="B28" s="9" t="s">
        <v>30</v>
      </c>
      <c r="C28" s="10">
        <f t="shared" si="2"/>
        <v>1</v>
      </c>
      <c r="D28" s="11"/>
      <c r="E28" s="11"/>
      <c r="F28" s="11"/>
      <c r="G28" s="11"/>
      <c r="H28" s="11"/>
      <c r="I28" s="11">
        <v>1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8.75" customHeight="1">
      <c r="A29" s="12" t="s">
        <v>46</v>
      </c>
      <c r="B29" s="9" t="s">
        <v>30</v>
      </c>
      <c r="C29" s="10">
        <f t="shared" si="2"/>
        <v>3</v>
      </c>
      <c r="D29" s="11"/>
      <c r="E29" s="11"/>
      <c r="F29" s="11">
        <v>1</v>
      </c>
      <c r="G29" s="11"/>
      <c r="H29" s="11">
        <v>1</v>
      </c>
      <c r="I29" s="11"/>
      <c r="J29" s="11">
        <v>1</v>
      </c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8.75" customHeight="1">
      <c r="A30" s="12" t="s">
        <v>47</v>
      </c>
      <c r="B30" s="9" t="s">
        <v>30</v>
      </c>
      <c r="C30" s="10">
        <f t="shared" si="2"/>
        <v>3</v>
      </c>
      <c r="D30" s="11">
        <v>1</v>
      </c>
      <c r="E30" s="11"/>
      <c r="F30" s="11">
        <v>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8.75" customHeight="1">
      <c r="A31" s="12" t="s">
        <v>48</v>
      </c>
      <c r="B31" s="9" t="s">
        <v>30</v>
      </c>
      <c r="C31" s="10">
        <f t="shared" si="2"/>
        <v>6</v>
      </c>
      <c r="D31" s="11">
        <v>1</v>
      </c>
      <c r="E31" s="11">
        <v>2</v>
      </c>
      <c r="F31" s="11">
        <v>2</v>
      </c>
      <c r="G31" s="11"/>
      <c r="H31" s="11"/>
      <c r="I31" s="11"/>
      <c r="J31" s="11"/>
      <c r="K31" s="11">
        <v>1</v>
      </c>
      <c r="L31" s="11"/>
      <c r="M31" s="11"/>
      <c r="N31" s="11"/>
      <c r="O31" s="11"/>
      <c r="P31" s="11"/>
      <c r="Q31" s="11"/>
      <c r="R31" s="11"/>
      <c r="S31" s="11"/>
    </row>
    <row r="32" spans="1:19" ht="18.75" customHeight="1">
      <c r="A32" s="12" t="s">
        <v>49</v>
      </c>
      <c r="B32" s="9" t="s">
        <v>30</v>
      </c>
      <c r="C32" s="10">
        <f t="shared" si="2"/>
        <v>6</v>
      </c>
      <c r="D32" s="11">
        <v>1</v>
      </c>
      <c r="E32" s="11">
        <v>1</v>
      </c>
      <c r="F32" s="11">
        <v>2</v>
      </c>
      <c r="G32" s="11"/>
      <c r="H32" s="11">
        <v>1</v>
      </c>
      <c r="I32" s="11"/>
      <c r="J32" s="11"/>
      <c r="K32" s="11"/>
      <c r="L32" s="11"/>
      <c r="M32" s="11"/>
      <c r="N32" s="11">
        <v>1</v>
      </c>
      <c r="O32" s="11"/>
      <c r="P32" s="11"/>
      <c r="Q32" s="11"/>
      <c r="R32" s="11"/>
      <c r="S32" s="11"/>
    </row>
    <row r="33" spans="1:19" ht="18.75" customHeight="1">
      <c r="A33" s="12" t="s">
        <v>50</v>
      </c>
      <c r="B33" s="9" t="s">
        <v>30</v>
      </c>
      <c r="C33" s="10">
        <f t="shared" si="2"/>
        <v>8</v>
      </c>
      <c r="D33" s="11">
        <v>2</v>
      </c>
      <c r="E33" s="11">
        <v>2</v>
      </c>
      <c r="F33" s="11">
        <v>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8.75" customHeight="1">
      <c r="A34" s="12" t="s">
        <v>51</v>
      </c>
      <c r="B34" s="9" t="s">
        <v>30</v>
      </c>
      <c r="C34" s="10">
        <f t="shared" si="2"/>
        <v>9</v>
      </c>
      <c r="D34" s="11">
        <v>2</v>
      </c>
      <c r="E34" s="11">
        <v>2</v>
      </c>
      <c r="F34" s="11">
        <v>3</v>
      </c>
      <c r="G34" s="11"/>
      <c r="H34" s="11"/>
      <c r="I34" s="11"/>
      <c r="J34" s="11">
        <v>1</v>
      </c>
      <c r="K34" s="11"/>
      <c r="L34" s="11"/>
      <c r="M34" s="11"/>
      <c r="N34" s="11">
        <v>1</v>
      </c>
      <c r="O34" s="11"/>
      <c r="P34" s="11"/>
      <c r="Q34" s="11"/>
      <c r="R34" s="11"/>
      <c r="S34" s="11"/>
    </row>
    <row r="35" spans="1:19" ht="18.75" customHeight="1">
      <c r="A35" s="12" t="s">
        <v>52</v>
      </c>
      <c r="B35" s="9" t="s">
        <v>30</v>
      </c>
      <c r="C35" s="10">
        <f t="shared" si="2"/>
        <v>5</v>
      </c>
      <c r="D35" s="11">
        <v>2</v>
      </c>
      <c r="E35" s="11">
        <v>1</v>
      </c>
      <c r="F35" s="11">
        <v>1</v>
      </c>
      <c r="G35" s="11"/>
      <c r="H35" s="11"/>
      <c r="I35" s="11">
        <v>1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8.75" customHeight="1">
      <c r="A36" s="12" t="s">
        <v>53</v>
      </c>
      <c r="B36" s="9" t="s">
        <v>30</v>
      </c>
      <c r="C36" s="10">
        <f t="shared" si="2"/>
        <v>4</v>
      </c>
      <c r="D36" s="11">
        <v>1</v>
      </c>
      <c r="E36" s="11">
        <v>1</v>
      </c>
      <c r="F36" s="11">
        <v>1</v>
      </c>
      <c r="G36" s="11"/>
      <c r="H36" s="11"/>
      <c r="I36" s="11"/>
      <c r="J36" s="11"/>
      <c r="K36" s="11">
        <v>1</v>
      </c>
      <c r="L36" s="11"/>
      <c r="M36" s="11"/>
      <c r="N36" s="11"/>
      <c r="O36" s="11"/>
      <c r="P36" s="11"/>
      <c r="Q36" s="11"/>
      <c r="R36" s="11"/>
      <c r="S36" s="11"/>
    </row>
    <row r="37" spans="1:19" ht="18.75" customHeight="1">
      <c r="A37" s="25" t="s">
        <v>54</v>
      </c>
      <c r="B37" s="26"/>
      <c r="C37" s="10">
        <f>SUM(C13:C36)</f>
        <v>93</v>
      </c>
      <c r="D37" s="10">
        <f aca="true" t="shared" si="3" ref="D37:S37">SUM(D13:D36)</f>
        <v>18</v>
      </c>
      <c r="E37" s="10">
        <f t="shared" si="3"/>
        <v>20</v>
      </c>
      <c r="F37" s="10">
        <f t="shared" si="3"/>
        <v>26</v>
      </c>
      <c r="G37" s="10">
        <f t="shared" si="3"/>
        <v>2</v>
      </c>
      <c r="H37" s="10">
        <f t="shared" si="3"/>
        <v>4</v>
      </c>
      <c r="I37" s="10">
        <f t="shared" si="3"/>
        <v>5</v>
      </c>
      <c r="J37" s="10">
        <f t="shared" si="3"/>
        <v>8</v>
      </c>
      <c r="K37" s="10">
        <f t="shared" si="3"/>
        <v>4</v>
      </c>
      <c r="L37" s="10">
        <f t="shared" si="3"/>
        <v>1</v>
      </c>
      <c r="M37" s="10">
        <f t="shared" si="3"/>
        <v>0</v>
      </c>
      <c r="N37" s="10">
        <f t="shared" si="3"/>
        <v>5</v>
      </c>
      <c r="O37" s="10">
        <f t="shared" si="3"/>
        <v>0</v>
      </c>
      <c r="P37" s="10">
        <f t="shared" si="3"/>
        <v>0</v>
      </c>
      <c r="Q37" s="10">
        <f t="shared" si="3"/>
        <v>0</v>
      </c>
      <c r="R37" s="10">
        <f t="shared" si="3"/>
        <v>0</v>
      </c>
      <c r="S37" s="10">
        <f t="shared" si="3"/>
        <v>0</v>
      </c>
    </row>
    <row r="38" spans="1:19" ht="15" customHeight="1">
      <c r="A38" s="12" t="s">
        <v>55</v>
      </c>
      <c r="B38" s="9" t="s">
        <v>56</v>
      </c>
      <c r="C38" s="10">
        <f>SUM(D38:S38)</f>
        <v>28</v>
      </c>
      <c r="D38" s="11">
        <v>10</v>
      </c>
      <c r="E38" s="11">
        <v>12</v>
      </c>
      <c r="F38" s="11">
        <v>3</v>
      </c>
      <c r="G38" s="11"/>
      <c r="H38" s="11"/>
      <c r="I38" s="11"/>
      <c r="J38" s="11"/>
      <c r="K38" s="11"/>
      <c r="L38" s="11"/>
      <c r="M38" s="11">
        <v>1</v>
      </c>
      <c r="N38" s="11">
        <v>1</v>
      </c>
      <c r="O38" s="11"/>
      <c r="P38" s="11">
        <v>1</v>
      </c>
      <c r="Q38" s="11"/>
      <c r="R38" s="11"/>
      <c r="S38" s="11"/>
    </row>
    <row r="39" spans="1:19" ht="15" customHeight="1">
      <c r="A39" s="12" t="s">
        <v>57</v>
      </c>
      <c r="B39" s="9" t="s">
        <v>56</v>
      </c>
      <c r="C39" s="10">
        <f>SUM(D39:S39)</f>
        <v>11</v>
      </c>
      <c r="D39" s="11">
        <v>4</v>
      </c>
      <c r="E39" s="11">
        <v>4</v>
      </c>
      <c r="F39" s="11">
        <v>1</v>
      </c>
      <c r="G39" s="11"/>
      <c r="H39" s="11"/>
      <c r="I39" s="11"/>
      <c r="J39" s="11"/>
      <c r="K39" s="11"/>
      <c r="L39" s="11"/>
      <c r="M39" s="11">
        <v>1</v>
      </c>
      <c r="N39" s="11"/>
      <c r="O39" s="11">
        <v>1</v>
      </c>
      <c r="P39" s="11"/>
      <c r="Q39" s="11"/>
      <c r="R39" s="11"/>
      <c r="S39" s="11"/>
    </row>
    <row r="40" spans="1:19" ht="15" customHeight="1">
      <c r="A40" s="12" t="s">
        <v>58</v>
      </c>
      <c r="B40" s="9" t="s">
        <v>56</v>
      </c>
      <c r="C40" s="10">
        <f>SUM(D40:S40)</f>
        <v>11</v>
      </c>
      <c r="D40" s="14">
        <v>5</v>
      </c>
      <c r="E40" s="14">
        <v>4</v>
      </c>
      <c r="F40" s="14">
        <v>1</v>
      </c>
      <c r="G40" s="14"/>
      <c r="H40" s="14"/>
      <c r="I40" s="14"/>
      <c r="J40" s="14"/>
      <c r="K40" s="14"/>
      <c r="L40" s="14"/>
      <c r="M40" s="14">
        <v>1</v>
      </c>
      <c r="N40" s="14"/>
      <c r="O40" s="14"/>
      <c r="P40" s="14"/>
      <c r="Q40" s="14"/>
      <c r="R40" s="14"/>
      <c r="S40" s="14"/>
    </row>
    <row r="41" spans="1:19" ht="15" customHeight="1">
      <c r="A41" s="12" t="s">
        <v>59</v>
      </c>
      <c r="B41" s="9" t="s">
        <v>56</v>
      </c>
      <c r="C41" s="10">
        <f>SUM(D41:S41)</f>
        <v>18</v>
      </c>
      <c r="D41" s="11">
        <v>8</v>
      </c>
      <c r="E41" s="11">
        <v>8</v>
      </c>
      <c r="F41" s="11">
        <v>1</v>
      </c>
      <c r="G41" s="11"/>
      <c r="H41" s="11"/>
      <c r="I41" s="11"/>
      <c r="J41" s="11"/>
      <c r="K41" s="11"/>
      <c r="L41" s="11"/>
      <c r="M41" s="11"/>
      <c r="N41" s="11"/>
      <c r="O41" s="11"/>
      <c r="P41" s="11">
        <v>1</v>
      </c>
      <c r="Q41" s="11"/>
      <c r="R41" s="11"/>
      <c r="S41" s="11"/>
    </row>
    <row r="42" spans="1:19" ht="15" customHeight="1">
      <c r="A42" s="25" t="s">
        <v>60</v>
      </c>
      <c r="B42" s="26"/>
      <c r="C42" s="10">
        <f>SUM(C38:C41)</f>
        <v>68</v>
      </c>
      <c r="D42" s="10">
        <f aca="true" t="shared" si="4" ref="D42:S42">SUM(D38:D41)</f>
        <v>27</v>
      </c>
      <c r="E42" s="10">
        <f t="shared" si="4"/>
        <v>28</v>
      </c>
      <c r="F42" s="10">
        <f t="shared" si="4"/>
        <v>6</v>
      </c>
      <c r="G42" s="10">
        <f t="shared" si="4"/>
        <v>0</v>
      </c>
      <c r="H42" s="10">
        <f t="shared" si="4"/>
        <v>0</v>
      </c>
      <c r="I42" s="10">
        <f t="shared" si="4"/>
        <v>0</v>
      </c>
      <c r="J42" s="10">
        <f t="shared" si="4"/>
        <v>0</v>
      </c>
      <c r="K42" s="10">
        <f t="shared" si="4"/>
        <v>0</v>
      </c>
      <c r="L42" s="10">
        <f t="shared" si="4"/>
        <v>0</v>
      </c>
      <c r="M42" s="10">
        <f t="shared" si="4"/>
        <v>3</v>
      </c>
      <c r="N42" s="10">
        <f t="shared" si="4"/>
        <v>1</v>
      </c>
      <c r="O42" s="10">
        <f t="shared" si="4"/>
        <v>1</v>
      </c>
      <c r="P42" s="10">
        <f t="shared" si="4"/>
        <v>2</v>
      </c>
      <c r="Q42" s="10">
        <f t="shared" si="4"/>
        <v>0</v>
      </c>
      <c r="R42" s="10">
        <f t="shared" si="4"/>
        <v>0</v>
      </c>
      <c r="S42" s="10">
        <f t="shared" si="4"/>
        <v>0</v>
      </c>
    </row>
    <row r="43" spans="1:19" ht="15" customHeight="1">
      <c r="A43" s="12" t="s">
        <v>61</v>
      </c>
      <c r="B43" s="9" t="s">
        <v>62</v>
      </c>
      <c r="C43" s="10">
        <f aca="true" t="shared" si="5" ref="C43:C54">SUM(D43:S43)</f>
        <v>11</v>
      </c>
      <c r="D43" s="11">
        <v>5</v>
      </c>
      <c r="E43" s="11">
        <v>4</v>
      </c>
      <c r="F43" s="11">
        <v>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5" customHeight="1">
      <c r="A44" s="12" t="s">
        <v>63</v>
      </c>
      <c r="B44" s="9" t="s">
        <v>62</v>
      </c>
      <c r="C44" s="10">
        <f t="shared" si="5"/>
        <v>10</v>
      </c>
      <c r="D44" s="11">
        <v>4</v>
      </c>
      <c r="E44" s="11">
        <v>3</v>
      </c>
      <c r="F44" s="11">
        <v>1</v>
      </c>
      <c r="G44" s="11"/>
      <c r="H44" s="11"/>
      <c r="I44" s="11"/>
      <c r="J44" s="11"/>
      <c r="K44" s="11"/>
      <c r="L44" s="11"/>
      <c r="M44" s="11"/>
      <c r="N44" s="11">
        <v>1</v>
      </c>
      <c r="O44" s="11">
        <v>1</v>
      </c>
      <c r="P44" s="11"/>
      <c r="Q44" s="11"/>
      <c r="R44" s="11"/>
      <c r="S44" s="11"/>
    </row>
    <row r="45" spans="1:19" ht="15" customHeight="1">
      <c r="A45" s="12" t="s">
        <v>64</v>
      </c>
      <c r="B45" s="9" t="s">
        <v>62</v>
      </c>
      <c r="C45" s="10">
        <f t="shared" si="5"/>
        <v>9</v>
      </c>
      <c r="D45" s="11">
        <v>3</v>
      </c>
      <c r="E45" s="11">
        <v>2</v>
      </c>
      <c r="F45" s="11">
        <v>2</v>
      </c>
      <c r="G45" s="11"/>
      <c r="H45" s="11"/>
      <c r="I45" s="11"/>
      <c r="J45" s="11"/>
      <c r="K45" s="11"/>
      <c r="L45" s="11"/>
      <c r="M45" s="11">
        <v>1</v>
      </c>
      <c r="N45" s="11">
        <v>1</v>
      </c>
      <c r="O45" s="11"/>
      <c r="P45" s="11"/>
      <c r="Q45" s="11"/>
      <c r="R45" s="11"/>
      <c r="S45" s="11"/>
    </row>
    <row r="46" spans="1:19" ht="15" customHeight="1">
      <c r="A46" s="12" t="s">
        <v>65</v>
      </c>
      <c r="B46" s="9" t="s">
        <v>62</v>
      </c>
      <c r="C46" s="10">
        <f t="shared" si="5"/>
        <v>8</v>
      </c>
      <c r="D46" s="11">
        <v>3</v>
      </c>
      <c r="E46" s="11">
        <v>3</v>
      </c>
      <c r="F46" s="11">
        <v>1</v>
      </c>
      <c r="G46" s="11"/>
      <c r="H46" s="11"/>
      <c r="I46" s="11"/>
      <c r="J46" s="11"/>
      <c r="K46" s="11"/>
      <c r="L46" s="11"/>
      <c r="M46" s="11"/>
      <c r="N46" s="11">
        <v>1</v>
      </c>
      <c r="O46" s="11"/>
      <c r="P46" s="11"/>
      <c r="Q46" s="11"/>
      <c r="R46" s="11"/>
      <c r="S46" s="11"/>
    </row>
    <row r="47" spans="1:19" ht="15" customHeight="1">
      <c r="A47" s="12" t="s">
        <v>66</v>
      </c>
      <c r="B47" s="9" t="s">
        <v>62</v>
      </c>
      <c r="C47" s="10">
        <f t="shared" si="5"/>
        <v>8</v>
      </c>
      <c r="D47" s="11">
        <v>3</v>
      </c>
      <c r="E47" s="11">
        <v>3</v>
      </c>
      <c r="F47" s="11">
        <v>1</v>
      </c>
      <c r="G47" s="11"/>
      <c r="H47" s="11"/>
      <c r="I47" s="11"/>
      <c r="J47" s="11"/>
      <c r="K47" s="11"/>
      <c r="L47" s="11"/>
      <c r="M47" s="11">
        <v>1</v>
      </c>
      <c r="N47" s="11"/>
      <c r="O47" s="11"/>
      <c r="P47" s="11"/>
      <c r="Q47" s="11"/>
      <c r="R47" s="11"/>
      <c r="S47" s="11"/>
    </row>
    <row r="48" spans="1:19" ht="15" customHeight="1">
      <c r="A48" s="12" t="s">
        <v>67</v>
      </c>
      <c r="B48" s="9" t="s">
        <v>62</v>
      </c>
      <c r="C48" s="10">
        <f t="shared" si="5"/>
        <v>5</v>
      </c>
      <c r="D48" s="11">
        <v>2</v>
      </c>
      <c r="E48" s="11">
        <v>2</v>
      </c>
      <c r="F48" s="11">
        <v>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5" customHeight="1">
      <c r="A49" s="12" t="s">
        <v>68</v>
      </c>
      <c r="B49" s="9" t="s">
        <v>62</v>
      </c>
      <c r="C49" s="10">
        <f t="shared" si="5"/>
        <v>12</v>
      </c>
      <c r="D49" s="11">
        <v>4</v>
      </c>
      <c r="E49" s="11">
        <v>4</v>
      </c>
      <c r="F49" s="11">
        <v>3</v>
      </c>
      <c r="G49" s="11"/>
      <c r="H49" s="11"/>
      <c r="I49" s="11"/>
      <c r="J49" s="11"/>
      <c r="K49" s="11"/>
      <c r="L49" s="11"/>
      <c r="M49" s="11">
        <v>1</v>
      </c>
      <c r="N49" s="11"/>
      <c r="O49" s="11"/>
      <c r="P49" s="11"/>
      <c r="Q49" s="11"/>
      <c r="R49" s="11"/>
      <c r="S49" s="11"/>
    </row>
    <row r="50" spans="1:19" ht="15" customHeight="1">
      <c r="A50" s="12" t="s">
        <v>69</v>
      </c>
      <c r="B50" s="9" t="s">
        <v>62</v>
      </c>
      <c r="C50" s="10">
        <f t="shared" si="5"/>
        <v>10</v>
      </c>
      <c r="D50" s="11">
        <v>4</v>
      </c>
      <c r="E50" s="11">
        <v>4</v>
      </c>
      <c r="F50" s="11"/>
      <c r="G50" s="11"/>
      <c r="H50" s="11"/>
      <c r="I50" s="11"/>
      <c r="J50" s="11"/>
      <c r="K50" s="11"/>
      <c r="L50" s="11"/>
      <c r="M50" s="11">
        <v>1</v>
      </c>
      <c r="N50" s="11"/>
      <c r="O50" s="11">
        <v>1</v>
      </c>
      <c r="P50" s="11"/>
      <c r="Q50" s="11"/>
      <c r="R50" s="11"/>
      <c r="S50" s="11"/>
    </row>
    <row r="51" spans="1:19" ht="15" customHeight="1">
      <c r="A51" s="12" t="s">
        <v>70</v>
      </c>
      <c r="B51" s="9" t="s">
        <v>62</v>
      </c>
      <c r="C51" s="10">
        <f t="shared" si="5"/>
        <v>14</v>
      </c>
      <c r="D51" s="11">
        <v>6</v>
      </c>
      <c r="E51" s="11">
        <v>6</v>
      </c>
      <c r="F51" s="11">
        <v>2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5" customHeight="1">
      <c r="A52" s="12" t="s">
        <v>71</v>
      </c>
      <c r="B52" s="9" t="s">
        <v>62</v>
      </c>
      <c r="C52" s="10">
        <f t="shared" si="5"/>
        <v>14</v>
      </c>
      <c r="D52" s="11">
        <v>4</v>
      </c>
      <c r="E52" s="11">
        <v>4</v>
      </c>
      <c r="F52" s="11">
        <v>4</v>
      </c>
      <c r="G52" s="11"/>
      <c r="H52" s="11"/>
      <c r="I52" s="11"/>
      <c r="J52" s="11"/>
      <c r="K52" s="11"/>
      <c r="L52" s="11"/>
      <c r="M52" s="11"/>
      <c r="N52" s="11">
        <v>1</v>
      </c>
      <c r="O52" s="11"/>
      <c r="P52" s="11">
        <v>1</v>
      </c>
      <c r="Q52" s="11"/>
      <c r="R52" s="11"/>
      <c r="S52" s="11"/>
    </row>
    <row r="53" spans="1:19" ht="15" customHeight="1">
      <c r="A53" s="12" t="s">
        <v>52</v>
      </c>
      <c r="B53" s="9" t="s">
        <v>62</v>
      </c>
      <c r="C53" s="10">
        <f t="shared" si="5"/>
        <v>4</v>
      </c>
      <c r="D53" s="11">
        <v>2</v>
      </c>
      <c r="E53" s="11">
        <v>2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5" customHeight="1">
      <c r="A54" s="12" t="s">
        <v>53</v>
      </c>
      <c r="B54" s="9" t="s">
        <v>62</v>
      </c>
      <c r="C54" s="10">
        <f t="shared" si="5"/>
        <v>4</v>
      </c>
      <c r="D54" s="11">
        <v>1</v>
      </c>
      <c r="E54" s="14">
        <v>1</v>
      </c>
      <c r="F54" s="14">
        <v>2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5" customHeight="1">
      <c r="A55" s="25" t="s">
        <v>72</v>
      </c>
      <c r="B55" s="26"/>
      <c r="C55" s="15">
        <f>SUM(C43:C54)</f>
        <v>109</v>
      </c>
      <c r="D55" s="15">
        <f aca="true" t="shared" si="6" ref="D55:S55">SUM(D43:D54)</f>
        <v>41</v>
      </c>
      <c r="E55" s="15">
        <f t="shared" si="6"/>
        <v>38</v>
      </c>
      <c r="F55" s="15">
        <f t="shared" si="6"/>
        <v>19</v>
      </c>
      <c r="G55" s="15">
        <f t="shared" si="6"/>
        <v>0</v>
      </c>
      <c r="H55" s="15">
        <f t="shared" si="6"/>
        <v>0</v>
      </c>
      <c r="I55" s="15">
        <f t="shared" si="6"/>
        <v>0</v>
      </c>
      <c r="J55" s="15">
        <f t="shared" si="6"/>
        <v>0</v>
      </c>
      <c r="K55" s="15">
        <f t="shared" si="6"/>
        <v>0</v>
      </c>
      <c r="L55" s="15">
        <f t="shared" si="6"/>
        <v>0</v>
      </c>
      <c r="M55" s="15">
        <f t="shared" si="6"/>
        <v>4</v>
      </c>
      <c r="N55" s="15">
        <f t="shared" si="6"/>
        <v>4</v>
      </c>
      <c r="O55" s="15">
        <f t="shared" si="6"/>
        <v>2</v>
      </c>
      <c r="P55" s="15">
        <f t="shared" si="6"/>
        <v>1</v>
      </c>
      <c r="Q55" s="15">
        <f t="shared" si="6"/>
        <v>0</v>
      </c>
      <c r="R55" s="15">
        <f t="shared" si="6"/>
        <v>0</v>
      </c>
      <c r="S55" s="15">
        <f t="shared" si="6"/>
        <v>0</v>
      </c>
    </row>
    <row r="56" spans="1:19" ht="15" customHeight="1">
      <c r="A56" s="12" t="s">
        <v>73</v>
      </c>
      <c r="B56" s="9" t="s">
        <v>74</v>
      </c>
      <c r="C56" s="16">
        <f>SUM(D56:S56)</f>
        <v>12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>
        <v>12</v>
      </c>
      <c r="R56" s="14"/>
      <c r="S56" s="14"/>
    </row>
    <row r="57" spans="1:19" ht="15" customHeight="1">
      <c r="A57" s="12" t="s">
        <v>75</v>
      </c>
      <c r="B57" s="9" t="s">
        <v>74</v>
      </c>
      <c r="C57" s="16">
        <f>SUM(D57:S57)</f>
        <v>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>
        <v>8</v>
      </c>
      <c r="R57" s="14"/>
      <c r="S57" s="14"/>
    </row>
    <row r="58" spans="1:19" ht="15" customHeight="1">
      <c r="A58" s="12" t="s">
        <v>76</v>
      </c>
      <c r="B58" s="9" t="s">
        <v>74</v>
      </c>
      <c r="C58" s="16">
        <f>SUM(D58:S58)</f>
        <v>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>
        <v>2</v>
      </c>
      <c r="R58" s="14"/>
      <c r="S58" s="14"/>
    </row>
    <row r="59" spans="1:19" ht="15" customHeight="1">
      <c r="A59" s="12" t="s">
        <v>77</v>
      </c>
      <c r="B59" s="9" t="s">
        <v>74</v>
      </c>
      <c r="C59" s="16">
        <f>SUM(D59:S59)</f>
        <v>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>
        <v>6</v>
      </c>
      <c r="R59" s="14"/>
      <c r="S59" s="14"/>
    </row>
    <row r="60" spans="1:19" ht="15" customHeight="1">
      <c r="A60" s="25" t="s">
        <v>78</v>
      </c>
      <c r="B60" s="26"/>
      <c r="C60" s="10">
        <f aca="true" t="shared" si="7" ref="C60:S60">SUM(C56:C59)</f>
        <v>28</v>
      </c>
      <c r="D60" s="10">
        <f t="shared" si="7"/>
        <v>0</v>
      </c>
      <c r="E60" s="10">
        <f t="shared" si="7"/>
        <v>0</v>
      </c>
      <c r="F60" s="10">
        <f t="shared" si="7"/>
        <v>0</v>
      </c>
      <c r="G60" s="10">
        <f t="shared" si="7"/>
        <v>0</v>
      </c>
      <c r="H60" s="10">
        <f t="shared" si="7"/>
        <v>0</v>
      </c>
      <c r="I60" s="10">
        <f t="shared" si="7"/>
        <v>0</v>
      </c>
      <c r="J60" s="10">
        <f t="shared" si="7"/>
        <v>0</v>
      </c>
      <c r="K60" s="10">
        <f t="shared" si="7"/>
        <v>0</v>
      </c>
      <c r="L60" s="10">
        <f t="shared" si="7"/>
        <v>0</v>
      </c>
      <c r="M60" s="10">
        <f t="shared" si="7"/>
        <v>0</v>
      </c>
      <c r="N60" s="10">
        <f t="shared" si="7"/>
        <v>0</v>
      </c>
      <c r="O60" s="10">
        <f t="shared" si="7"/>
        <v>0</v>
      </c>
      <c r="P60" s="10">
        <f t="shared" si="7"/>
        <v>0</v>
      </c>
      <c r="Q60" s="10">
        <f t="shared" si="7"/>
        <v>28</v>
      </c>
      <c r="R60" s="10">
        <f t="shared" si="7"/>
        <v>0</v>
      </c>
      <c r="S60" s="10">
        <f t="shared" si="7"/>
        <v>0</v>
      </c>
    </row>
    <row r="61" spans="1:19" ht="15" customHeight="1">
      <c r="A61" s="12" t="s">
        <v>79</v>
      </c>
      <c r="B61" s="9" t="s">
        <v>80</v>
      </c>
      <c r="C61" s="16">
        <f aca="true" t="shared" si="8" ref="C61:C74">SUM(D61:S61)</f>
        <v>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>
        <v>1</v>
      </c>
      <c r="R61" s="14"/>
      <c r="S61" s="14"/>
    </row>
    <row r="62" spans="1:19" ht="15" customHeight="1">
      <c r="A62" s="12" t="s">
        <v>81</v>
      </c>
      <c r="B62" s="9" t="s">
        <v>80</v>
      </c>
      <c r="C62" s="16">
        <f t="shared" si="8"/>
        <v>1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>
        <v>1</v>
      </c>
      <c r="R62" s="14"/>
      <c r="S62" s="14"/>
    </row>
    <row r="63" spans="1:19" ht="15" customHeight="1">
      <c r="A63" s="12" t="s">
        <v>82</v>
      </c>
      <c r="B63" s="9" t="s">
        <v>80</v>
      </c>
      <c r="C63" s="16">
        <f t="shared" si="8"/>
        <v>2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>
        <v>2</v>
      </c>
      <c r="R63" s="14"/>
      <c r="S63" s="14"/>
    </row>
    <row r="64" spans="1:19" ht="15" customHeight="1">
      <c r="A64" s="12" t="s">
        <v>83</v>
      </c>
      <c r="B64" s="9" t="s">
        <v>80</v>
      </c>
      <c r="C64" s="16">
        <f t="shared" si="8"/>
        <v>1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1</v>
      </c>
      <c r="R64" s="14"/>
      <c r="S64" s="14"/>
    </row>
    <row r="65" spans="1:19" ht="15" customHeight="1">
      <c r="A65" s="12" t="s">
        <v>84</v>
      </c>
      <c r="B65" s="9" t="s">
        <v>80</v>
      </c>
      <c r="C65" s="16">
        <f t="shared" si="8"/>
        <v>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>
        <v>1</v>
      </c>
      <c r="R65" s="14"/>
      <c r="S65" s="14"/>
    </row>
    <row r="66" spans="1:19" ht="15" customHeight="1">
      <c r="A66" s="12" t="s">
        <v>85</v>
      </c>
      <c r="B66" s="9" t="s">
        <v>80</v>
      </c>
      <c r="C66" s="16">
        <f t="shared" si="8"/>
        <v>1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>
        <v>1</v>
      </c>
      <c r="R66" s="14"/>
      <c r="S66" s="14"/>
    </row>
    <row r="67" spans="1:19" ht="15" customHeight="1">
      <c r="A67" s="12" t="s">
        <v>86</v>
      </c>
      <c r="B67" s="9" t="s">
        <v>80</v>
      </c>
      <c r="C67" s="16">
        <f t="shared" si="8"/>
        <v>1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>
        <v>1</v>
      </c>
      <c r="R67" s="14"/>
      <c r="S67" s="14"/>
    </row>
    <row r="68" spans="1:19" ht="15" customHeight="1">
      <c r="A68" s="12" t="s">
        <v>87</v>
      </c>
      <c r="B68" s="9" t="s">
        <v>80</v>
      </c>
      <c r="C68" s="16">
        <f t="shared" si="8"/>
        <v>1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>
        <v>1</v>
      </c>
      <c r="R68" s="14"/>
      <c r="S68" s="14"/>
    </row>
    <row r="69" spans="1:19" ht="15" customHeight="1">
      <c r="A69" s="12" t="s">
        <v>88</v>
      </c>
      <c r="B69" s="9" t="s">
        <v>80</v>
      </c>
      <c r="C69" s="16">
        <f t="shared" si="8"/>
        <v>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>
        <v>1</v>
      </c>
      <c r="R69" s="14"/>
      <c r="S69" s="14"/>
    </row>
    <row r="70" spans="1:19" ht="15" customHeight="1">
      <c r="A70" s="12" t="s">
        <v>89</v>
      </c>
      <c r="B70" s="9" t="s">
        <v>80</v>
      </c>
      <c r="C70" s="16">
        <f t="shared" si="8"/>
        <v>1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>
        <v>1</v>
      </c>
      <c r="R70" s="14"/>
      <c r="S70" s="14"/>
    </row>
    <row r="71" spans="1:19" ht="15" customHeight="1">
      <c r="A71" s="12" t="s">
        <v>90</v>
      </c>
      <c r="B71" s="9" t="s">
        <v>80</v>
      </c>
      <c r="C71" s="16">
        <f t="shared" si="8"/>
        <v>1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>
        <v>1</v>
      </c>
      <c r="R71" s="14"/>
      <c r="S71" s="14"/>
    </row>
    <row r="72" spans="1:19" ht="15" customHeight="1">
      <c r="A72" s="12" t="s">
        <v>91</v>
      </c>
      <c r="B72" s="9" t="s">
        <v>80</v>
      </c>
      <c r="C72" s="16">
        <f t="shared" si="8"/>
        <v>1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v>1</v>
      </c>
      <c r="R72" s="14"/>
      <c r="S72" s="14"/>
    </row>
    <row r="73" spans="1:19" ht="15" customHeight="1">
      <c r="A73" s="12" t="s">
        <v>92</v>
      </c>
      <c r="B73" s="9" t="s">
        <v>80</v>
      </c>
      <c r="C73" s="16">
        <f t="shared" si="8"/>
        <v>1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>
        <v>1</v>
      </c>
      <c r="R73" s="14"/>
      <c r="S73" s="14"/>
    </row>
    <row r="74" spans="1:19" ht="15" customHeight="1">
      <c r="A74" s="12" t="s">
        <v>53</v>
      </c>
      <c r="B74" s="9" t="s">
        <v>80</v>
      </c>
      <c r="C74" s="16">
        <f t="shared" si="8"/>
        <v>1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>
        <v>1</v>
      </c>
      <c r="R74" s="14"/>
      <c r="S74" s="14"/>
    </row>
    <row r="75" spans="1:19" ht="15" customHeight="1">
      <c r="A75" s="25" t="s">
        <v>93</v>
      </c>
      <c r="B75" s="26"/>
      <c r="C75" s="16">
        <f>SUM(C61:C74)</f>
        <v>15</v>
      </c>
      <c r="D75" s="16">
        <f aca="true" t="shared" si="9" ref="D75:S75">SUM(D61:D74)</f>
        <v>0</v>
      </c>
      <c r="E75" s="16">
        <f t="shared" si="9"/>
        <v>0</v>
      </c>
      <c r="F75" s="16">
        <f t="shared" si="9"/>
        <v>0</v>
      </c>
      <c r="G75" s="16">
        <f t="shared" si="9"/>
        <v>0</v>
      </c>
      <c r="H75" s="16">
        <f t="shared" si="9"/>
        <v>0</v>
      </c>
      <c r="I75" s="16">
        <f t="shared" si="9"/>
        <v>0</v>
      </c>
      <c r="J75" s="16">
        <f t="shared" si="9"/>
        <v>0</v>
      </c>
      <c r="K75" s="16">
        <f t="shared" si="9"/>
        <v>0</v>
      </c>
      <c r="L75" s="16">
        <f t="shared" si="9"/>
        <v>0</v>
      </c>
      <c r="M75" s="16">
        <f t="shared" si="9"/>
        <v>0</v>
      </c>
      <c r="N75" s="16">
        <f t="shared" si="9"/>
        <v>0</v>
      </c>
      <c r="O75" s="16">
        <f t="shared" si="9"/>
        <v>0</v>
      </c>
      <c r="P75" s="16">
        <f t="shared" si="9"/>
        <v>0</v>
      </c>
      <c r="Q75" s="16">
        <f t="shared" si="9"/>
        <v>15</v>
      </c>
      <c r="R75" s="16">
        <f t="shared" si="9"/>
        <v>0</v>
      </c>
      <c r="S75" s="16">
        <f t="shared" si="9"/>
        <v>0</v>
      </c>
    </row>
    <row r="76" spans="1:19" ht="15" customHeight="1">
      <c r="A76" s="18" t="s">
        <v>94</v>
      </c>
      <c r="B76" s="19" t="s">
        <v>95</v>
      </c>
      <c r="C76" s="16">
        <f>SUM(D76:S76)</f>
        <v>1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0">
        <v>1</v>
      </c>
    </row>
    <row r="77" spans="1:19" ht="13.5" customHeight="1">
      <c r="A77" s="20" t="s">
        <v>96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</sheetData>
  <sheetProtection/>
  <mergeCells count="12">
    <mergeCell ref="A2:S2"/>
    <mergeCell ref="Q3:S3"/>
    <mergeCell ref="C4:S4"/>
    <mergeCell ref="A6:B6"/>
    <mergeCell ref="A77:S77"/>
    <mergeCell ref="A4:B5"/>
    <mergeCell ref="A37:B37"/>
    <mergeCell ref="A42:B42"/>
    <mergeCell ref="A55:B55"/>
    <mergeCell ref="A60:B60"/>
    <mergeCell ref="A75:B75"/>
    <mergeCell ref="A12:B12"/>
  </mergeCells>
  <printOptions horizontalCentered="1"/>
  <pageMargins left="0.590277777777778" right="0.393055555555556" top="0.984027777777778" bottom="0.786805555555556" header="0.313888888888889" footer="0.39305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lele</cp:lastModifiedBy>
  <cp:lastPrinted>2017-04-11T02:54:10Z</cp:lastPrinted>
  <dcterms:created xsi:type="dcterms:W3CDTF">2017-03-21T09:47:00Z</dcterms:created>
  <dcterms:modified xsi:type="dcterms:W3CDTF">2017-04-19T06:57:25Z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