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2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<sst xmlns="http://schemas.openxmlformats.org/spreadsheetml/2006/main" count="41" uniqueCount="40">
  <si>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</si>
  <si>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学段</t>
  </si>
  <si>
    <t>选调学校</t>
  </si>
  <si>
    <r>
      <rPr>
        <sz val="12"/>
        <color indexed="8"/>
        <rFont val="Tahoma"/>
        <family val="2"/>
      </rPr>
      <t>选　　调　　学　　科</t>
    </r>
  </si>
  <si>
    <r>
      <rPr>
        <sz val="12"/>
        <color indexed="8"/>
        <rFont val="Tahoma"/>
        <family val="2"/>
      </rPr>
      <t>小计</t>
    </r>
  </si>
  <si>
    <r>
      <rPr>
        <sz val="12"/>
        <color indexed="8"/>
        <rFont val="Tahoma"/>
        <family val="2"/>
      </rPr>
      <t>语文</t>
    </r>
  </si>
  <si>
    <r>
      <rPr>
        <sz val="12"/>
        <color indexed="8"/>
        <rFont val="Tahoma"/>
        <family val="2"/>
      </rPr>
      <t>数学</t>
    </r>
  </si>
  <si>
    <r>
      <rPr>
        <sz val="12"/>
        <color indexed="8"/>
        <rFont val="Tahoma"/>
        <family val="2"/>
      </rPr>
      <t>英语</t>
    </r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</si>
  <si>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</si>
  <si>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</si>
  <si>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</si>
  <si>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</si>
  <si>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</si>
  <si>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</si>
  <si>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</si>
  <si>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</si>
  <si>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</si>
  <si>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</si>
  <si>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总计</t>
  </si>
  <si>
    <t>新教师</t>
  </si>
  <si>
    <t>新外聘</t>
  </si>
  <si>
    <t>滨中支持</t>
  </si>
  <si>
    <t>东坎高级中学</t>
  </si>
  <si>
    <t>育才高级中学</t>
  </si>
  <si>
    <t>小计</t>
  </si>
  <si>
    <t>初中</t>
  </si>
  <si>
    <t>坎北初级中学</t>
  </si>
  <si>
    <t>小学</t>
  </si>
  <si>
    <t>县实验小学
人民路校区</t>
  </si>
  <si>
    <t>县永宁路实验学校富康路校区</t>
  </si>
  <si>
    <t>县永宁路实验学校西湖校区</t>
  </si>
  <si>
    <t>坎北街道中心小学</t>
  </si>
  <si>
    <t>县第二实验小学</t>
  </si>
  <si>
    <t>滨海中学</t>
  </si>
  <si>
    <t>县永宁路实验学校永宁路校区</t>
  </si>
  <si>
    <r>
      <t>滨海县2023</t>
    </r>
    <r>
      <rPr>
        <b/>
        <sz val="20"/>
        <color indexed="8"/>
        <rFont val="方正小标宋简体"/>
        <family val="0"/>
      </rPr>
      <t>年县城学校公开选调教师计划表</t>
    </r>
  </si>
  <si>
    <r>
      <rPr>
        <b/>
        <sz val="12"/>
        <color indexed="8"/>
        <rFont val="Tahoma"/>
        <family val="2"/>
      </rPr>
      <t>小计</t>
    </r>
  </si>
  <si>
    <t>县第一初级中学
西湖路分校</t>
  </si>
  <si>
    <t>县第一初级中学
景湖路校区</t>
  </si>
  <si>
    <t>高中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</si>
</sst>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20"/>
      <color indexed="8"/>
      <name val="方正小标宋简体"/>
      <family val="0"/>
    </font>
    <font>
      <sz val="12"/>
      <color indexed="8"/>
      <name val="Tahoma"/>
      <family val="2"/>
    </font>
    <font>
      <sz val="9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20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10" xfId="88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88" applyFont="1" applyBorder="1" applyAlignment="1">
      <alignment horizontal="center" vertical="center" wrapText="1"/>
      <protection/>
    </xf>
    <xf numFmtId="0" fontId="2" fillId="0" borderId="10" xfId="88" applyFont="1" applyBorder="1" applyAlignment="1">
      <alignment horizontal="center" vertical="center" shrinkToFit="1"/>
      <protection/>
    </xf>
    <xf numFmtId="0" fontId="2" fillId="0" borderId="10" xfId="93" applyNumberFormat="1" applyFont="1" applyFill="1" applyBorder="1" applyAlignment="1" applyProtection="1">
      <alignment horizontal="center" vertical="center" shrinkToFit="1"/>
      <protection/>
    </xf>
    <xf numFmtId="0" fontId="2" fillId="0" borderId="10" xfId="88" applyFont="1" applyFill="1" applyBorder="1" applyAlignment="1">
      <alignment horizontal="center" vertical="center" shrinkToFit="1"/>
      <protection/>
    </xf>
    <xf numFmtId="0" fontId="2" fillId="33" borderId="10" xfId="88" applyFont="1" applyFill="1" applyBorder="1" applyAlignment="1">
      <alignment horizontal="center" vertical="center" shrinkToFit="1"/>
      <protection/>
    </xf>
    <xf numFmtId="0" fontId="2" fillId="33" borderId="10" xfId="93" applyNumberFormat="1" applyFont="1" applyFill="1" applyBorder="1" applyAlignment="1" applyProtection="1">
      <alignment horizontal="center" vertical="center" shrinkToFit="1"/>
      <protection/>
    </xf>
    <xf numFmtId="0" fontId="2" fillId="0" borderId="10" xfId="93" applyNumberFormat="1" applyFont="1" applyFill="1" applyBorder="1" applyAlignment="1" applyProtection="1">
      <alignment horizontal="center" vertical="center" wrapText="1"/>
      <protection/>
    </xf>
    <xf numFmtId="0" fontId="2" fillId="0" borderId="10" xfId="8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1" fillId="0" borderId="10" xfId="88" applyFont="1" applyBorder="1" applyAlignment="1">
      <alignment horizontal="center" vertical="center" wrapText="1"/>
      <protection/>
    </xf>
    <xf numFmtId="0" fontId="12" fillId="0" borderId="10" xfId="88" applyFont="1" applyBorder="1" applyAlignment="1">
      <alignment horizontal="center" vertical="center" shrinkToFit="1"/>
      <protection/>
    </xf>
    <xf numFmtId="0" fontId="12" fillId="0" borderId="10" xfId="88" applyFont="1" applyBorder="1" applyAlignment="1">
      <alignment horizontal="center" vertical="center" wrapText="1"/>
      <protection/>
    </xf>
    <xf numFmtId="0" fontId="5" fillId="0" borderId="11" xfId="88" applyFont="1" applyBorder="1" applyAlignment="1">
      <alignment horizontal="center" vertical="center" wrapText="1"/>
      <protection/>
    </xf>
    <xf numFmtId="0" fontId="5" fillId="0" borderId="12" xfId="88" applyFont="1" applyBorder="1" applyAlignment="1">
      <alignment horizontal="center" vertical="center" wrapText="1"/>
      <protection/>
    </xf>
    <xf numFmtId="0" fontId="5" fillId="0" borderId="13" xfId="88" applyFont="1" applyBorder="1" applyAlignment="1">
      <alignment horizontal="center" vertical="center" wrapText="1"/>
      <protection/>
    </xf>
    <xf numFmtId="0" fontId="5" fillId="0" borderId="10" xfId="88" applyFont="1" applyBorder="1" applyAlignment="1">
      <alignment horizontal="center" vertical="center" wrapText="1"/>
      <protection/>
    </xf>
    <xf numFmtId="0" fontId="2" fillId="0" borderId="10" xfId="8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1" fillId="0" borderId="0" xfId="88" applyFont="1" applyAlignment="1">
      <alignment horizontal="center" vertical="center"/>
      <protection/>
    </xf>
    <xf numFmtId="0" fontId="4" fillId="0" borderId="0" xfId="88" applyFont="1" applyAlignment="1">
      <alignment horizontal="center" vertical="center"/>
      <protection/>
    </xf>
    <xf numFmtId="0" fontId="10" fillId="0" borderId="14" xfId="0" applyFont="1" applyBorder="1" applyAlignment="1">
      <alignment horizontal="right"/>
    </xf>
    <xf numFmtId="0" fontId="11" fillId="0" borderId="15" xfId="88" applyFont="1" applyBorder="1" applyAlignment="1">
      <alignment horizontal="center" vertical="center" wrapText="1"/>
      <protection/>
    </xf>
    <xf numFmtId="0" fontId="11" fillId="0" borderId="16" xfId="88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  <cellStyle name="注释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8.75390625" defaultRowHeight="14.25"/>
  <cols>
    <col min="1" max="1" width="7.625" style="2" customWidth="1"/>
    <col min="2" max="2" width="18.375" style="2" customWidth="1"/>
    <col min="3" max="16" width="4.125" style="2" customWidth="1"/>
    <col min="17" max="32" width="9.00390625" style="2" hidden="1" customWidth="1"/>
    <col min="33" max="16384" width="8.75390625" style="2" customWidth="1"/>
  </cols>
  <sheetData>
    <row r="1" spans="1:2" ht="20.25" customHeight="1">
      <c r="A1" s="20" t="s">
        <v>0</v>
      </c>
      <c r="B1" s="20"/>
    </row>
    <row r="2" spans="1:16" ht="47.25" customHeight="1">
      <c r="A2" s="21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4:16" ht="15" customHeight="1">
      <c r="N3" s="23">
        <v>2023.08</v>
      </c>
      <c r="O3" s="23"/>
      <c r="P3" s="23"/>
    </row>
    <row r="4" spans="1:16" ht="36" customHeight="1">
      <c r="A4" s="18" t="s">
        <v>1</v>
      </c>
      <c r="B4" s="18" t="s">
        <v>2</v>
      </c>
      <c r="C4" s="19" t="s">
        <v>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36" customHeight="1">
      <c r="A5" s="19"/>
      <c r="B5" s="19"/>
      <c r="C5" s="1" t="s">
        <v>4</v>
      </c>
      <c r="D5" s="1" t="s">
        <v>5</v>
      </c>
      <c r="E5" s="1" t="s">
        <v>6</v>
      </c>
      <c r="F5" s="1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20" ht="30.75" customHeight="1">
      <c r="A6" s="24" t="s">
        <v>18</v>
      </c>
      <c r="B6" s="25"/>
      <c r="C6" s="14">
        <f aca="true" t="shared" si="0" ref="C6:P6">C10+C14+C21</f>
        <v>122</v>
      </c>
      <c r="D6" s="14">
        <f t="shared" si="0"/>
        <v>34</v>
      </c>
      <c r="E6" s="14">
        <f t="shared" si="0"/>
        <v>38</v>
      </c>
      <c r="F6" s="14">
        <f t="shared" si="0"/>
        <v>13</v>
      </c>
      <c r="G6" s="14">
        <f t="shared" si="0"/>
        <v>4</v>
      </c>
      <c r="H6" s="14">
        <f t="shared" si="0"/>
        <v>3</v>
      </c>
      <c r="I6" s="14">
        <f t="shared" si="0"/>
        <v>6</v>
      </c>
      <c r="J6" s="14">
        <f t="shared" si="0"/>
        <v>8</v>
      </c>
      <c r="K6" s="14">
        <f t="shared" si="0"/>
        <v>5</v>
      </c>
      <c r="L6" s="14">
        <f t="shared" si="0"/>
        <v>1</v>
      </c>
      <c r="M6" s="14">
        <f t="shared" si="0"/>
        <v>3</v>
      </c>
      <c r="N6" s="14">
        <f t="shared" si="0"/>
        <v>3</v>
      </c>
      <c r="O6" s="14">
        <f t="shared" si="0"/>
        <v>2</v>
      </c>
      <c r="P6" s="14">
        <f t="shared" si="0"/>
        <v>2</v>
      </c>
      <c r="R6" s="11" t="s">
        <v>19</v>
      </c>
      <c r="S6" s="11" t="s">
        <v>20</v>
      </c>
      <c r="T6" s="11" t="s">
        <v>21</v>
      </c>
    </row>
    <row r="7" spans="1:20" ht="33" customHeight="1">
      <c r="A7" s="15" t="s">
        <v>39</v>
      </c>
      <c r="B7" s="3" t="s">
        <v>33</v>
      </c>
      <c r="C7" s="1">
        <f>SUM(D7:P7)</f>
        <v>2</v>
      </c>
      <c r="D7" s="1"/>
      <c r="E7" s="1"/>
      <c r="F7" s="1"/>
      <c r="G7" s="1"/>
      <c r="H7" s="1"/>
      <c r="I7" s="1"/>
      <c r="J7" s="1"/>
      <c r="K7" s="1">
        <v>2</v>
      </c>
      <c r="L7" s="1"/>
      <c r="M7" s="1"/>
      <c r="N7" s="1"/>
      <c r="O7" s="1"/>
      <c r="P7" s="1"/>
      <c r="R7" s="2">
        <v>22</v>
      </c>
      <c r="S7" s="2">
        <v>9</v>
      </c>
      <c r="T7" s="2">
        <v>5</v>
      </c>
    </row>
    <row r="8" spans="1:20" ht="33" customHeight="1">
      <c r="A8" s="26"/>
      <c r="B8" s="3" t="s">
        <v>22</v>
      </c>
      <c r="C8" s="1">
        <f>SUM(D8:P8)</f>
        <v>18</v>
      </c>
      <c r="D8" s="1">
        <v>6</v>
      </c>
      <c r="E8" s="1">
        <v>3</v>
      </c>
      <c r="F8" s="1"/>
      <c r="G8" s="1">
        <v>2</v>
      </c>
      <c r="H8" s="1">
        <v>1</v>
      </c>
      <c r="I8" s="1">
        <v>2</v>
      </c>
      <c r="J8" s="1">
        <v>4</v>
      </c>
      <c r="K8" s="1"/>
      <c r="L8" s="1"/>
      <c r="M8" s="1"/>
      <c r="N8" s="1"/>
      <c r="O8" s="1"/>
      <c r="P8" s="1"/>
      <c r="R8" s="2">
        <v>20</v>
      </c>
      <c r="T8" s="2">
        <v>20</v>
      </c>
    </row>
    <row r="9" spans="1:19" ht="33" customHeight="1">
      <c r="A9" s="26"/>
      <c r="B9" s="3" t="s">
        <v>23</v>
      </c>
      <c r="C9" s="1">
        <f>SUM(D9:P9)</f>
        <v>16</v>
      </c>
      <c r="D9" s="1"/>
      <c r="E9" s="1">
        <v>4</v>
      </c>
      <c r="F9" s="1"/>
      <c r="G9" s="1">
        <v>1</v>
      </c>
      <c r="H9" s="1">
        <v>1</v>
      </c>
      <c r="I9" s="1">
        <v>4</v>
      </c>
      <c r="J9" s="1">
        <v>3</v>
      </c>
      <c r="K9" s="1">
        <v>2</v>
      </c>
      <c r="L9" s="1">
        <v>1</v>
      </c>
      <c r="M9" s="1"/>
      <c r="N9" s="1"/>
      <c r="O9" s="1"/>
      <c r="P9" s="1"/>
      <c r="R9" s="2">
        <v>18</v>
      </c>
      <c r="S9" s="2">
        <v>2</v>
      </c>
    </row>
    <row r="10" spans="1:29" ht="33" customHeight="1">
      <c r="A10" s="27"/>
      <c r="B10" s="12" t="s">
        <v>24</v>
      </c>
      <c r="C10" s="14">
        <f>SUM(C7:C9)</f>
        <v>36</v>
      </c>
      <c r="D10" s="14">
        <f aca="true" t="shared" si="1" ref="D10:L10">SUM(D7:D9)</f>
        <v>6</v>
      </c>
      <c r="E10" s="14">
        <f t="shared" si="1"/>
        <v>7</v>
      </c>
      <c r="F10" s="14"/>
      <c r="G10" s="14">
        <f t="shared" si="1"/>
        <v>3</v>
      </c>
      <c r="H10" s="14">
        <f t="shared" si="1"/>
        <v>2</v>
      </c>
      <c r="I10" s="14">
        <f t="shared" si="1"/>
        <v>6</v>
      </c>
      <c r="J10" s="14">
        <f t="shared" si="1"/>
        <v>7</v>
      </c>
      <c r="K10" s="14">
        <f t="shared" si="1"/>
        <v>4</v>
      </c>
      <c r="L10" s="14">
        <f t="shared" si="1"/>
        <v>1</v>
      </c>
      <c r="M10" s="14"/>
      <c r="N10" s="14"/>
      <c r="O10" s="14"/>
      <c r="P10" s="14"/>
      <c r="Q10" s="2">
        <v>28</v>
      </c>
      <c r="R10" s="2">
        <v>30</v>
      </c>
      <c r="S10" s="2">
        <v>28</v>
      </c>
      <c r="T10" s="2">
        <v>9</v>
      </c>
      <c r="U10" s="2">
        <v>5</v>
      </c>
      <c r="V10" s="2">
        <v>13</v>
      </c>
      <c r="W10" s="2">
        <v>9</v>
      </c>
      <c r="X10" s="2">
        <v>7</v>
      </c>
      <c r="Y10" s="2">
        <v>7</v>
      </c>
      <c r="Z10" s="2">
        <v>0</v>
      </c>
      <c r="AA10" s="2">
        <v>8</v>
      </c>
      <c r="AB10" s="2">
        <v>0</v>
      </c>
      <c r="AC10" s="2">
        <v>3</v>
      </c>
    </row>
    <row r="11" spans="1:18" ht="33" customHeight="1">
      <c r="A11" s="15" t="s">
        <v>25</v>
      </c>
      <c r="B11" s="3" t="s">
        <v>38</v>
      </c>
      <c r="C11" s="4">
        <f>SUM(D11:P11)</f>
        <v>10</v>
      </c>
      <c r="D11" s="5">
        <v>2</v>
      </c>
      <c r="E11" s="5">
        <v>1</v>
      </c>
      <c r="F11" s="5">
        <v>2</v>
      </c>
      <c r="G11" s="5">
        <v>1</v>
      </c>
      <c r="H11" s="5">
        <v>1</v>
      </c>
      <c r="I11" s="5"/>
      <c r="J11" s="8"/>
      <c r="K11" s="5">
        <v>1</v>
      </c>
      <c r="L11" s="5"/>
      <c r="M11" s="5"/>
      <c r="N11" s="5">
        <v>1</v>
      </c>
      <c r="O11" s="5"/>
      <c r="P11" s="9">
        <v>1</v>
      </c>
      <c r="R11" s="2">
        <v>21</v>
      </c>
    </row>
    <row r="12" spans="1:18" ht="33" customHeight="1">
      <c r="A12" s="16"/>
      <c r="B12" s="3" t="s">
        <v>37</v>
      </c>
      <c r="C12" s="4">
        <f aca="true" t="shared" si="2" ref="C12:C20">SUM(D12:P12)</f>
        <v>1</v>
      </c>
      <c r="D12" s="6"/>
      <c r="E12" s="6"/>
      <c r="F12" s="6"/>
      <c r="G12" s="6"/>
      <c r="H12" s="6"/>
      <c r="I12" s="6"/>
      <c r="J12" s="6">
        <v>1</v>
      </c>
      <c r="K12" s="6"/>
      <c r="L12" s="6"/>
      <c r="M12" s="6"/>
      <c r="N12" s="6"/>
      <c r="O12" s="6"/>
      <c r="P12" s="10"/>
      <c r="R12" s="2">
        <v>13</v>
      </c>
    </row>
    <row r="13" spans="1:18" ht="33" customHeight="1">
      <c r="A13" s="16"/>
      <c r="B13" s="3" t="s">
        <v>26</v>
      </c>
      <c r="C13" s="4">
        <f t="shared" si="2"/>
        <v>5</v>
      </c>
      <c r="D13" s="6">
        <v>1</v>
      </c>
      <c r="E13" s="6">
        <v>1</v>
      </c>
      <c r="F13" s="6">
        <v>2</v>
      </c>
      <c r="G13" s="6"/>
      <c r="H13" s="6"/>
      <c r="I13" s="6"/>
      <c r="J13" s="6"/>
      <c r="K13" s="6"/>
      <c r="L13" s="6"/>
      <c r="M13" s="6">
        <v>1</v>
      </c>
      <c r="N13" s="6"/>
      <c r="O13" s="6"/>
      <c r="P13" s="10"/>
      <c r="R13" s="2">
        <v>7</v>
      </c>
    </row>
    <row r="14" spans="1:30" ht="33" customHeight="1">
      <c r="A14" s="17"/>
      <c r="B14" s="12" t="s">
        <v>24</v>
      </c>
      <c r="C14" s="13">
        <f>SUM(C11:C13)</f>
        <v>16</v>
      </c>
      <c r="D14" s="13">
        <f aca="true" t="shared" si="3" ref="D14:P14">SUM(D11:D13)</f>
        <v>3</v>
      </c>
      <c r="E14" s="13">
        <f t="shared" si="3"/>
        <v>2</v>
      </c>
      <c r="F14" s="13">
        <f t="shared" si="3"/>
        <v>4</v>
      </c>
      <c r="G14" s="13">
        <f t="shared" si="3"/>
        <v>1</v>
      </c>
      <c r="H14" s="13">
        <f t="shared" si="3"/>
        <v>1</v>
      </c>
      <c r="I14" s="13"/>
      <c r="J14" s="13">
        <f t="shared" si="3"/>
        <v>1</v>
      </c>
      <c r="K14" s="13">
        <f t="shared" si="3"/>
        <v>1</v>
      </c>
      <c r="L14" s="13"/>
      <c r="M14" s="13">
        <f t="shared" si="3"/>
        <v>1</v>
      </c>
      <c r="N14" s="13">
        <f t="shared" si="3"/>
        <v>1</v>
      </c>
      <c r="O14" s="13"/>
      <c r="P14" s="13">
        <f t="shared" si="3"/>
        <v>1</v>
      </c>
      <c r="R14" s="2">
        <v>3</v>
      </c>
      <c r="S14" s="2">
        <v>3</v>
      </c>
      <c r="T14" s="2">
        <v>4</v>
      </c>
      <c r="U14" s="2">
        <v>2</v>
      </c>
      <c r="V14" s="2">
        <v>2</v>
      </c>
      <c r="W14" s="2">
        <v>1</v>
      </c>
      <c r="X14" s="2">
        <v>4</v>
      </c>
      <c r="Y14" s="2">
        <v>2</v>
      </c>
      <c r="Z14" s="2">
        <v>4</v>
      </c>
      <c r="AA14" s="2">
        <v>1</v>
      </c>
      <c r="AB14" s="2">
        <v>3</v>
      </c>
      <c r="AC14" s="2">
        <v>0</v>
      </c>
      <c r="AD14" s="2">
        <v>1</v>
      </c>
    </row>
    <row r="15" spans="1:18" ht="33" customHeight="1">
      <c r="A15" s="18" t="s">
        <v>27</v>
      </c>
      <c r="B15" s="3" t="s">
        <v>28</v>
      </c>
      <c r="C15" s="4">
        <f t="shared" si="2"/>
        <v>40</v>
      </c>
      <c r="D15" s="4">
        <v>15</v>
      </c>
      <c r="E15" s="4">
        <v>18</v>
      </c>
      <c r="F15" s="4">
        <v>4</v>
      </c>
      <c r="G15" s="4"/>
      <c r="H15" s="4"/>
      <c r="I15" s="4"/>
      <c r="J15" s="4"/>
      <c r="K15" s="4"/>
      <c r="L15" s="4"/>
      <c r="M15" s="4"/>
      <c r="N15" s="4">
        <v>1</v>
      </c>
      <c r="O15" s="4">
        <v>1</v>
      </c>
      <c r="P15" s="4">
        <v>1</v>
      </c>
      <c r="R15" s="2">
        <v>5</v>
      </c>
    </row>
    <row r="16" spans="1:16" ht="33" customHeight="1">
      <c r="A16" s="19"/>
      <c r="B16" s="3" t="s">
        <v>32</v>
      </c>
      <c r="C16" s="4">
        <f t="shared" si="2"/>
        <v>2</v>
      </c>
      <c r="D16" s="7">
        <v>1</v>
      </c>
      <c r="E16" s="7">
        <v>1</v>
      </c>
      <c r="F16" s="6"/>
      <c r="G16" s="6"/>
      <c r="H16" s="6"/>
      <c r="I16" s="6"/>
      <c r="J16" s="6"/>
      <c r="K16" s="6"/>
      <c r="L16" s="6"/>
      <c r="M16" s="6"/>
      <c r="N16" s="6"/>
      <c r="O16" s="4"/>
      <c r="P16" s="4"/>
    </row>
    <row r="17" spans="1:16" ht="33" customHeight="1">
      <c r="A17" s="19"/>
      <c r="B17" s="3" t="s">
        <v>34</v>
      </c>
      <c r="C17" s="4">
        <f>SUM(D17:P17)</f>
        <v>10</v>
      </c>
      <c r="D17" s="7">
        <v>4</v>
      </c>
      <c r="E17" s="7">
        <v>3</v>
      </c>
      <c r="F17" s="6">
        <v>1</v>
      </c>
      <c r="G17" s="6"/>
      <c r="H17" s="6"/>
      <c r="I17" s="6"/>
      <c r="J17" s="6"/>
      <c r="K17" s="6"/>
      <c r="L17" s="6"/>
      <c r="M17" s="6">
        <v>1</v>
      </c>
      <c r="N17" s="6">
        <v>1</v>
      </c>
      <c r="O17" s="4"/>
      <c r="P17" s="4"/>
    </row>
    <row r="18" spans="1:18" ht="33" customHeight="1">
      <c r="A18" s="19"/>
      <c r="B18" s="3" t="s">
        <v>29</v>
      </c>
      <c r="C18" s="4">
        <f t="shared" si="2"/>
        <v>6</v>
      </c>
      <c r="D18" s="6">
        <v>2</v>
      </c>
      <c r="E18" s="6">
        <v>3</v>
      </c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R18" s="2">
        <v>3</v>
      </c>
    </row>
    <row r="19" spans="1:16" ht="33" customHeight="1">
      <c r="A19" s="19"/>
      <c r="B19" s="3" t="s">
        <v>30</v>
      </c>
      <c r="C19" s="4">
        <f t="shared" si="2"/>
        <v>4</v>
      </c>
      <c r="D19" s="6">
        <v>1</v>
      </c>
      <c r="E19" s="6">
        <v>2</v>
      </c>
      <c r="F19" s="4">
        <v>1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33" customHeight="1">
      <c r="A20" s="19"/>
      <c r="B20" s="3" t="s">
        <v>31</v>
      </c>
      <c r="C20" s="4">
        <f t="shared" si="2"/>
        <v>8</v>
      </c>
      <c r="D20" s="6">
        <v>2</v>
      </c>
      <c r="E20" s="6">
        <v>2</v>
      </c>
      <c r="F20" s="6">
        <v>2</v>
      </c>
      <c r="G20" s="6"/>
      <c r="H20" s="6"/>
      <c r="I20" s="6"/>
      <c r="J20" s="6"/>
      <c r="K20" s="6"/>
      <c r="L20" s="6"/>
      <c r="M20" s="6">
        <v>1</v>
      </c>
      <c r="N20" s="6"/>
      <c r="O20" s="4">
        <v>1</v>
      </c>
      <c r="P20" s="4"/>
    </row>
    <row r="21" spans="1:16" ht="33" customHeight="1">
      <c r="A21" s="19"/>
      <c r="B21" s="13" t="s">
        <v>36</v>
      </c>
      <c r="C21" s="13">
        <f>SUM(C15:C20)</f>
        <v>70</v>
      </c>
      <c r="D21" s="13">
        <f aca="true" t="shared" si="4" ref="D21:P21">SUM(D15:D20)</f>
        <v>25</v>
      </c>
      <c r="E21" s="13">
        <f t="shared" si="4"/>
        <v>29</v>
      </c>
      <c r="F21" s="13">
        <f t="shared" si="4"/>
        <v>9</v>
      </c>
      <c r="G21" s="13"/>
      <c r="H21" s="13"/>
      <c r="I21" s="13"/>
      <c r="J21" s="13"/>
      <c r="K21" s="13"/>
      <c r="L21" s="13"/>
      <c r="M21" s="13">
        <f t="shared" si="4"/>
        <v>2</v>
      </c>
      <c r="N21" s="13">
        <f t="shared" si="4"/>
        <v>2</v>
      </c>
      <c r="O21" s="13">
        <f t="shared" si="4"/>
        <v>2</v>
      </c>
      <c r="P21" s="13">
        <f t="shared" si="4"/>
        <v>1</v>
      </c>
    </row>
  </sheetData>
  <sheetProtection/>
  <mergeCells count="10">
    <mergeCell ref="A11:A14"/>
    <mergeCell ref="A15:A21"/>
    <mergeCell ref="B4:B5"/>
    <mergeCell ref="A1:B1"/>
    <mergeCell ref="A2:P2"/>
    <mergeCell ref="N3:P3"/>
    <mergeCell ref="C4:P4"/>
    <mergeCell ref="A6:B6"/>
    <mergeCell ref="A4:A5"/>
    <mergeCell ref="A7:A10"/>
  </mergeCells>
  <printOptions horizontalCentered="1"/>
  <pageMargins left="0.3937007874015748" right="0.3937007874015748" top="0.9842519685039371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2023-08-05T08:54:14Z</cp:lastPrinted>
  <dcterms:created xsi:type="dcterms:W3CDTF">1996-12-17T01:32:42Z</dcterms:created>
  <dcterms:modified xsi:type="dcterms:W3CDTF">2023-08-14T03:41:44Z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A2EF16308EA6454A94DD7A49E511F38A</vt:lpwstr>
  </property>
  <property fmtid="{D5CDD505-2E9C-101B-9397-08002B2CF9AE}" pid="3" name="KSOProductBuildVer">
    <vt:lpwstr>2052-11.1.0.11691</vt:lpwstr>
  </property>
</Properties>
</file>