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20" activeTab="0"/>
  </bookViews>
  <sheets>
    <sheet name="岗位表" sheetId="1" r:id="rId1"/>
    <sheet name="职位表" sheetId="2" r:id="rId2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<sst xmlns="http://schemas.openxmlformats.org/spreadsheetml/2006/main" count="144" uniqueCount="141">
  <si>
    <t>合计</t>
  </si>
  <si>
    <t>语文</t>
  </si>
  <si>
    <t>数学</t>
  </si>
  <si>
    <t>物理</t>
  </si>
  <si>
    <t>生物</t>
  </si>
  <si>
    <t>政治</t>
  </si>
  <si>
    <t>地理</t>
  </si>
  <si>
    <t>音乐</t>
  </si>
  <si>
    <t>体育</t>
  </si>
  <si>
    <t>美术</t>
  </si>
  <si>
    <t>招聘职位名称</t>
  </si>
  <si>
    <t>招聘计划</t>
  </si>
  <si>
    <t>招聘对象</t>
  </si>
  <si>
    <t>其他说明</t>
  </si>
  <si>
    <t>中国语言文学类</t>
  </si>
  <si>
    <t>数学类</t>
  </si>
  <si>
    <t>物理学类</t>
  </si>
  <si>
    <t>生物科学类、生物工程类</t>
  </si>
  <si>
    <t>小学语文教师</t>
  </si>
  <si>
    <t>小学数学教师</t>
  </si>
  <si>
    <t>历史</t>
  </si>
  <si>
    <t>学历</t>
  </si>
  <si>
    <t>其它资格条件</t>
  </si>
  <si>
    <t>高中语文教师</t>
  </si>
  <si>
    <t>高中数学教师</t>
  </si>
  <si>
    <t>高中英语教师</t>
  </si>
  <si>
    <t>初中语文教师</t>
  </si>
  <si>
    <t>初中数学教师</t>
  </si>
  <si>
    <t>初中英语教师</t>
  </si>
  <si>
    <t>初中物理教师</t>
  </si>
  <si>
    <t>初中政治教师</t>
  </si>
  <si>
    <t>初中历史教师</t>
  </si>
  <si>
    <t>初中地理教师</t>
  </si>
  <si>
    <t>初中生物教师</t>
  </si>
  <si>
    <t>初中体育教师</t>
  </si>
  <si>
    <t>幼儿教师</t>
  </si>
  <si>
    <t>岗位
代码</t>
  </si>
  <si>
    <t>历史学类</t>
  </si>
  <si>
    <t>地理科学类</t>
  </si>
  <si>
    <t>小学音乐教师</t>
  </si>
  <si>
    <t>小学体育教师</t>
  </si>
  <si>
    <t>小学美术教师</t>
  </si>
  <si>
    <t xml:space="preserve">建湖县中小学校2017年公开招聘教师岗位表  </t>
  </si>
  <si>
    <t>学   校</t>
  </si>
  <si>
    <t>学  科  及  招  聘  人  数</t>
  </si>
  <si>
    <t>外语</t>
  </si>
  <si>
    <t>田径
教练</t>
  </si>
  <si>
    <t>计算机</t>
  </si>
  <si>
    <t>教育
技术</t>
  </si>
  <si>
    <t>心理
健康</t>
  </si>
  <si>
    <t>特师学前教育</t>
  </si>
  <si>
    <t>江苏省建湖高级中学</t>
  </si>
  <si>
    <t>江苏省上冈高级中学</t>
  </si>
  <si>
    <t>建湖中等专业学校</t>
  </si>
  <si>
    <t>建湖县汇文实验初中教育集团</t>
  </si>
  <si>
    <t>建湖县上冈实验初级中学</t>
  </si>
  <si>
    <t>建湖县少年体育学校</t>
  </si>
  <si>
    <t>建湖县冈东初级中学</t>
  </si>
  <si>
    <t>建湖县草堰初级中学</t>
  </si>
  <si>
    <t>建湖县冈西初级中学</t>
  </si>
  <si>
    <t>建湖县海南初级中学</t>
  </si>
  <si>
    <t>建湖县宝塔初级中学</t>
  </si>
  <si>
    <t>中学合计</t>
  </si>
  <si>
    <t>建湖县实验小学教育集团</t>
  </si>
  <si>
    <t>建湖县第二实验小学教育集团</t>
  </si>
  <si>
    <t>建湖县育红实验小学教育集团</t>
  </si>
  <si>
    <t>建湖县开发区小学</t>
  </si>
  <si>
    <t>建湖县裴刘小学</t>
  </si>
  <si>
    <t>建湖县庆丰镇中心小学</t>
  </si>
  <si>
    <t>建湖县上冈镇中心小学</t>
  </si>
  <si>
    <t>建湖县冈东小学</t>
  </si>
  <si>
    <t>建湖县草堰口小学</t>
  </si>
  <si>
    <t>建湖县冈西镇中心小学</t>
  </si>
  <si>
    <t>建湖县钟庄小学</t>
  </si>
  <si>
    <t>建湖县宝塔镇中心小学</t>
  </si>
  <si>
    <t>建湖县高作镇中心小学</t>
  </si>
  <si>
    <t>小学合计</t>
  </si>
  <si>
    <t>建湖县幼儿园</t>
  </si>
  <si>
    <t>建湖县东方幼儿园</t>
  </si>
  <si>
    <t>建湖县实验幼儿园</t>
  </si>
  <si>
    <t>建湖县二小幼儿园</t>
  </si>
  <si>
    <t>建湖县教师发展中心附属幼儿园</t>
  </si>
  <si>
    <t>建湖县青少年活动中心附属幼儿园</t>
  </si>
  <si>
    <t>建湖县育红幼儿园</t>
  </si>
  <si>
    <t>建湖县实小幼儿园</t>
  </si>
  <si>
    <t>建湖县开发区中心幼儿园</t>
  </si>
  <si>
    <t>建湖县森达幼儿园</t>
  </si>
  <si>
    <t>建湖县建阳镇中心幼儿园</t>
  </si>
  <si>
    <t>建湖县恒济镇中心幼儿园</t>
  </si>
  <si>
    <t>建湖县颜单镇中心幼儿园</t>
  </si>
  <si>
    <t>建湖县沿河镇中心幼儿园</t>
  </si>
  <si>
    <t>建湖县芦沟镇中心幼儿园</t>
  </si>
  <si>
    <t>建湖县庆丰镇中心幼儿园</t>
  </si>
  <si>
    <t>建湖县上冈镇中心幼儿园</t>
  </si>
  <si>
    <t>建湖县草堰口幼儿园</t>
  </si>
  <si>
    <t>建湖县冈西镇中心幼儿园</t>
  </si>
  <si>
    <t>建湖县高作镇中心幼儿园</t>
  </si>
  <si>
    <t>建湖县宝塔镇中心幼儿园</t>
  </si>
  <si>
    <t>建湖县高新区幼儿园</t>
  </si>
  <si>
    <t>建湖县湖景幼儿园</t>
  </si>
  <si>
    <t>建湖县翠湖幼儿园</t>
  </si>
  <si>
    <t>建湖县钟庄幼儿园</t>
  </si>
  <si>
    <t>建湖县中心幼儿园（隶属县妇联）</t>
  </si>
  <si>
    <t>幼教合计</t>
  </si>
  <si>
    <t>建湖县特殊教育学校</t>
  </si>
  <si>
    <t>总   合   计</t>
  </si>
  <si>
    <t>建湖县中小学校2017公开招聘教师职位表</t>
  </si>
  <si>
    <t>专    业</t>
  </si>
  <si>
    <t>本科及以上学历</t>
  </si>
  <si>
    <t>持有相应的教师资格证书（非师范类毕业生暂不作要求，但聘用后三年内须取得）。</t>
  </si>
  <si>
    <t xml:space="preserve">全日制普通高等院校毕业生：
1.师范类本科及以上学历毕业生（研究生不限师范类；音乐、体育、美术专业毕业生放宽到非师范类；特教类放宽到专科学历）。
2.年龄不超过35周岁（1982年1月1日以后出生）；取得高级职称的或省辖市以上部门授予的学科带头人、教学能手，年龄放宽到40周岁（1977年1月1日以后出生）。
</t>
  </si>
  <si>
    <t>已取得县外机关事业编制的人员，报名时需提供所在单位出具的同意报考的证明。</t>
  </si>
  <si>
    <t>英语类</t>
  </si>
  <si>
    <t>政治学类、马克思主义理论类</t>
  </si>
  <si>
    <t>初中音乐教师</t>
  </si>
  <si>
    <t>音乐与舞蹈学类、艺术教育（音乐）</t>
  </si>
  <si>
    <t>体育学类</t>
  </si>
  <si>
    <t>田径(投掷)教练</t>
  </si>
  <si>
    <t>运动训练(投掷）</t>
  </si>
  <si>
    <t>初中美术教师</t>
  </si>
  <si>
    <t>美术学类、设计学类、艺术教育（美术）</t>
  </si>
  <si>
    <t>教育技术教师</t>
  </si>
  <si>
    <t>教育技术学，现代教育技术</t>
  </si>
  <si>
    <t>心理健康教师</t>
  </si>
  <si>
    <t>心理学类、心理健康教育</t>
  </si>
  <si>
    <t>中国语言文学类、小学教育（语文）</t>
  </si>
  <si>
    <t>数学类、小学教育（数学）</t>
  </si>
  <si>
    <t>小学英语教师</t>
  </si>
  <si>
    <t>英语类、小学教育（英语）</t>
  </si>
  <si>
    <t>音乐与舞蹈学类、艺术教育（音乐）、小学教育（音乐）</t>
  </si>
  <si>
    <t>体育学类、小学教育（体育）</t>
  </si>
  <si>
    <t>美术学类、设计学类、艺术教育（美术）、小学教育（美术）</t>
  </si>
  <si>
    <t>小学计算机教师</t>
  </si>
  <si>
    <t>计算机类、小学教育（计算机）</t>
  </si>
  <si>
    <t>特教幼儿教师</t>
  </si>
  <si>
    <t>特殊教育（学前教育方向）</t>
  </si>
  <si>
    <t>专科及以上学历</t>
  </si>
  <si>
    <t>学前教育（已取得幼儿教师资格证书的不限专业）</t>
  </si>
  <si>
    <t xml:space="preserve">①持有幼儿教师资格证书；
②年龄不超过35周岁（1982年1月1日后出生）。
</t>
  </si>
  <si>
    <t>在岗幼师报名时需提供所在单位出具的现实表现证明，并注明聘用时间。</t>
  </si>
  <si>
    <t>幼教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</si>
</sst>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5">
    <font>
      <sz val="12"/>
      <name val="宋体"/>
      <family val="0"/>
    </font>
    <font>
      <sz val="10"/>
      <name val="仿宋_GB2312"/>
      <family val="3"/>
    </font>
    <font>
      <b/>
      <sz val="20"/>
      <color indexed="8"/>
      <name val="方正小标宋简体"/>
      <family val="0"/>
    </font>
    <font>
      <b/>
      <u val="single"/>
      <sz val="20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name val="黑体"/>
      <family val="3"/>
    </font>
    <font>
      <sz val="11"/>
      <name val="仿宋"/>
      <family val="3"/>
    </font>
    <font>
      <sz val="12"/>
      <name val="黑体"/>
      <family val="3"/>
    </font>
    <font>
      <b/>
      <sz val="22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4" applyNumberFormat="0" applyAlignment="0" applyProtection="0"/>
    <xf numFmtId="0" fontId="17" fillId="13" borderId="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0" fillId="9" borderId="0" applyNumberFormat="0" applyBorder="0" applyAlignment="0" applyProtection="0"/>
    <xf numFmtId="0" fontId="25" fillId="4" borderId="7" applyNumberFormat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184" fontId="8" fillId="0" borderId="9" xfId="0" applyNumberFormat="1" applyFont="1" applyBorder="1" applyAlignment="1">
      <alignment horizontal="center" vertical="center" wrapText="1"/>
    </xf>
    <xf numFmtId="18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14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84" fontId="8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V12" sqref="V12"/>
    </sheetView>
  </sheetViews>
  <sheetFormatPr defaultColWidth="9.00390625" defaultRowHeight="14.25"/>
  <cols>
    <col min="1" max="1" width="30.625" style="12" customWidth="1"/>
    <col min="2" max="12" width="5.50390625" style="13" customWidth="1"/>
    <col min="13" max="13" width="5.50390625" style="14" customWidth="1"/>
    <col min="14" max="16" width="5.50390625" style="13" customWidth="1"/>
    <col min="17" max="17" width="7.125" style="13" customWidth="1"/>
    <col min="18" max="18" width="5.50390625" style="13" customWidth="1"/>
    <col min="19" max="19" width="5.50390625" style="15" customWidth="1"/>
    <col min="20" max="20" width="9.00390625" style="13" customWidth="1"/>
    <col min="21" max="16384" width="9.00390625" style="13" customWidth="1"/>
  </cols>
  <sheetData>
    <row r="1" spans="1:19" ht="39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8" customFormat="1" ht="19.5" customHeight="1">
      <c r="A2" s="40" t="s">
        <v>43</v>
      </c>
      <c r="B2" s="37" t="s">
        <v>44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19" s="8" customFormat="1" ht="31.5" customHeight="1">
      <c r="A3" s="41"/>
      <c r="B3" s="16" t="s">
        <v>1</v>
      </c>
      <c r="C3" s="16" t="s">
        <v>2</v>
      </c>
      <c r="D3" s="16" t="s">
        <v>45</v>
      </c>
      <c r="E3" s="16" t="s">
        <v>3</v>
      </c>
      <c r="F3" s="16" t="s">
        <v>4</v>
      </c>
      <c r="G3" s="16" t="s">
        <v>5</v>
      </c>
      <c r="H3" s="16" t="s">
        <v>20</v>
      </c>
      <c r="I3" s="16" t="s">
        <v>6</v>
      </c>
      <c r="J3" s="16" t="s">
        <v>7</v>
      </c>
      <c r="K3" s="16" t="s">
        <v>8</v>
      </c>
      <c r="L3" s="16" t="s">
        <v>46</v>
      </c>
      <c r="M3" s="16" t="s">
        <v>9</v>
      </c>
      <c r="N3" s="16" t="s">
        <v>47</v>
      </c>
      <c r="O3" s="16" t="s">
        <v>48</v>
      </c>
      <c r="P3" s="16" t="s">
        <v>49</v>
      </c>
      <c r="Q3" s="16" t="s">
        <v>50</v>
      </c>
      <c r="R3" s="16" t="s">
        <v>140</v>
      </c>
      <c r="S3" s="32" t="s">
        <v>0</v>
      </c>
    </row>
    <row r="4" spans="1:19" s="9" customFormat="1" ht="21" customHeight="1">
      <c r="A4" s="17" t="s">
        <v>51</v>
      </c>
      <c r="B4" s="18">
        <v>1</v>
      </c>
      <c r="C4" s="18"/>
      <c r="D4" s="18">
        <v>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33">
        <f aca="true" t="shared" si="0" ref="S4:S15">SUM(B4:R4)</f>
        <v>2</v>
      </c>
    </row>
    <row r="5" spans="1:19" s="9" customFormat="1" ht="21" customHeight="1">
      <c r="A5" s="17" t="s">
        <v>52</v>
      </c>
      <c r="B5" s="18"/>
      <c r="C5" s="18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33">
        <f t="shared" si="0"/>
        <v>1</v>
      </c>
    </row>
    <row r="6" spans="1:19" s="9" customFormat="1" ht="21" customHeight="1">
      <c r="A6" s="17" t="s">
        <v>53</v>
      </c>
      <c r="B6" s="18">
        <v>1</v>
      </c>
      <c r="C6" s="18"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33">
        <f t="shared" si="0"/>
        <v>2</v>
      </c>
    </row>
    <row r="7" spans="1:19" s="9" customFormat="1" ht="21" customHeight="1">
      <c r="A7" s="19" t="s">
        <v>54</v>
      </c>
      <c r="B7" s="20">
        <v>8</v>
      </c>
      <c r="C7" s="21">
        <v>7</v>
      </c>
      <c r="D7" s="21">
        <v>4</v>
      </c>
      <c r="E7" s="21">
        <v>2</v>
      </c>
      <c r="F7" s="21">
        <v>1</v>
      </c>
      <c r="G7" s="21">
        <v>1</v>
      </c>
      <c r="H7" s="21">
        <v>1</v>
      </c>
      <c r="I7" s="21">
        <v>2</v>
      </c>
      <c r="J7" s="21">
        <v>1</v>
      </c>
      <c r="K7" s="21">
        <v>2</v>
      </c>
      <c r="L7" s="21"/>
      <c r="M7" s="21">
        <v>2</v>
      </c>
      <c r="N7" s="21"/>
      <c r="O7" s="21">
        <v>1</v>
      </c>
      <c r="P7" s="21">
        <v>1</v>
      </c>
      <c r="Q7" s="21"/>
      <c r="R7" s="34"/>
      <c r="S7" s="21">
        <f t="shared" si="0"/>
        <v>33</v>
      </c>
    </row>
    <row r="8" spans="1:19" s="9" customFormat="1" ht="21" customHeight="1">
      <c r="A8" s="22" t="s">
        <v>55</v>
      </c>
      <c r="B8" s="23"/>
      <c r="C8" s="23">
        <v>1</v>
      </c>
      <c r="D8" s="24"/>
      <c r="E8" s="24"/>
      <c r="F8" s="24"/>
      <c r="G8" s="23"/>
      <c r="H8" s="23"/>
      <c r="I8" s="24"/>
      <c r="J8" s="23">
        <v>1</v>
      </c>
      <c r="K8" s="23"/>
      <c r="L8" s="23"/>
      <c r="M8" s="23"/>
      <c r="N8" s="23"/>
      <c r="O8" s="23"/>
      <c r="P8" s="23"/>
      <c r="Q8" s="23"/>
      <c r="R8" s="23"/>
      <c r="S8" s="23">
        <f t="shared" si="0"/>
        <v>2</v>
      </c>
    </row>
    <row r="9" spans="1:19" s="9" customFormat="1" ht="21" customHeight="1">
      <c r="A9" s="19" t="s">
        <v>56</v>
      </c>
      <c r="B9" s="23"/>
      <c r="C9" s="23">
        <v>1</v>
      </c>
      <c r="D9" s="23">
        <v>1</v>
      </c>
      <c r="E9" s="23"/>
      <c r="F9" s="23"/>
      <c r="G9" s="23"/>
      <c r="H9" s="23"/>
      <c r="I9" s="24"/>
      <c r="J9" s="23"/>
      <c r="K9" s="23"/>
      <c r="L9" s="23">
        <v>1</v>
      </c>
      <c r="M9" s="23"/>
      <c r="N9" s="23"/>
      <c r="O9" s="23"/>
      <c r="P9" s="23"/>
      <c r="Q9" s="23"/>
      <c r="R9" s="23"/>
      <c r="S9" s="23">
        <f t="shared" si="0"/>
        <v>3</v>
      </c>
    </row>
    <row r="10" spans="1:19" s="9" customFormat="1" ht="21" customHeight="1">
      <c r="A10" s="19" t="s">
        <v>57</v>
      </c>
      <c r="B10" s="23">
        <v>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f t="shared" si="0"/>
        <v>1</v>
      </c>
    </row>
    <row r="11" spans="1:19" s="9" customFormat="1" ht="21" customHeight="1">
      <c r="A11" s="19" t="s">
        <v>58</v>
      </c>
      <c r="B11" s="23"/>
      <c r="C11" s="23"/>
      <c r="D11" s="23">
        <v>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f t="shared" si="0"/>
        <v>1</v>
      </c>
    </row>
    <row r="12" spans="1:19" s="9" customFormat="1" ht="21" customHeight="1">
      <c r="A12" s="19" t="s">
        <v>59</v>
      </c>
      <c r="B12" s="23"/>
      <c r="C12" s="23"/>
      <c r="D12" s="23">
        <v>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f t="shared" si="0"/>
        <v>1</v>
      </c>
    </row>
    <row r="13" spans="1:19" s="9" customFormat="1" ht="21" customHeight="1">
      <c r="A13" s="19" t="s">
        <v>60</v>
      </c>
      <c r="B13" s="23"/>
      <c r="C13" s="23"/>
      <c r="D13" s="23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f t="shared" si="0"/>
        <v>1</v>
      </c>
    </row>
    <row r="14" spans="1:19" s="9" customFormat="1" ht="21" customHeight="1">
      <c r="A14" s="19" t="s">
        <v>61</v>
      </c>
      <c r="B14" s="23"/>
      <c r="C14" s="23"/>
      <c r="D14" s="23"/>
      <c r="E14" s="23"/>
      <c r="F14" s="23"/>
      <c r="G14" s="23">
        <v>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>
        <f t="shared" si="0"/>
        <v>1</v>
      </c>
    </row>
    <row r="15" spans="1:19" s="9" customFormat="1" ht="21" customHeight="1">
      <c r="A15" s="23" t="s">
        <v>62</v>
      </c>
      <c r="B15" s="23">
        <f aca="true" t="shared" si="1" ref="B15:P15">SUM(B4:B14)</f>
        <v>11</v>
      </c>
      <c r="C15" s="23">
        <f t="shared" si="1"/>
        <v>11</v>
      </c>
      <c r="D15" s="23">
        <f t="shared" si="1"/>
        <v>9</v>
      </c>
      <c r="E15" s="23">
        <f t="shared" si="1"/>
        <v>2</v>
      </c>
      <c r="F15" s="23">
        <f t="shared" si="1"/>
        <v>1</v>
      </c>
      <c r="G15" s="23">
        <f t="shared" si="1"/>
        <v>2</v>
      </c>
      <c r="H15" s="23">
        <f t="shared" si="1"/>
        <v>1</v>
      </c>
      <c r="I15" s="23">
        <f t="shared" si="1"/>
        <v>2</v>
      </c>
      <c r="J15" s="23">
        <f t="shared" si="1"/>
        <v>2</v>
      </c>
      <c r="K15" s="23">
        <f t="shared" si="1"/>
        <v>2</v>
      </c>
      <c r="L15" s="23">
        <f t="shared" si="1"/>
        <v>1</v>
      </c>
      <c r="M15" s="23">
        <f t="shared" si="1"/>
        <v>2</v>
      </c>
      <c r="N15" s="23"/>
      <c r="O15" s="23">
        <f t="shared" si="1"/>
        <v>1</v>
      </c>
      <c r="P15" s="23">
        <f t="shared" si="1"/>
        <v>1</v>
      </c>
      <c r="Q15" s="23"/>
      <c r="R15" s="23"/>
      <c r="S15" s="23">
        <f t="shared" si="0"/>
        <v>48</v>
      </c>
    </row>
    <row r="16" spans="1:19" s="9" customFormat="1" ht="21" customHeight="1">
      <c r="A16" s="25" t="s">
        <v>63</v>
      </c>
      <c r="B16" s="26">
        <v>4</v>
      </c>
      <c r="C16" s="26">
        <v>3</v>
      </c>
      <c r="D16" s="26">
        <v>2</v>
      </c>
      <c r="E16" s="26"/>
      <c r="F16" s="26"/>
      <c r="G16" s="26"/>
      <c r="H16" s="26"/>
      <c r="I16" s="26"/>
      <c r="J16" s="26">
        <v>1</v>
      </c>
      <c r="K16" s="26"/>
      <c r="L16" s="26"/>
      <c r="M16" s="26">
        <v>1</v>
      </c>
      <c r="N16" s="26">
        <v>1</v>
      </c>
      <c r="O16" s="26"/>
      <c r="P16" s="26"/>
      <c r="Q16" s="26"/>
      <c r="R16" s="26"/>
      <c r="S16" s="23">
        <f aca="true" t="shared" si="2" ref="S16:S29">SUM(B16:R16)</f>
        <v>12</v>
      </c>
    </row>
    <row r="17" spans="1:19" s="9" customFormat="1" ht="21" customHeight="1">
      <c r="A17" s="25" t="s">
        <v>64</v>
      </c>
      <c r="B17" s="26">
        <v>3</v>
      </c>
      <c r="C17" s="26">
        <v>2</v>
      </c>
      <c r="D17" s="26">
        <v>1</v>
      </c>
      <c r="E17" s="26"/>
      <c r="F17" s="26"/>
      <c r="G17" s="26"/>
      <c r="H17" s="26"/>
      <c r="I17" s="26"/>
      <c r="J17" s="26">
        <v>1</v>
      </c>
      <c r="K17" s="26"/>
      <c r="L17" s="26"/>
      <c r="M17" s="26">
        <v>1</v>
      </c>
      <c r="N17" s="26"/>
      <c r="O17" s="26"/>
      <c r="P17" s="26"/>
      <c r="Q17" s="26"/>
      <c r="R17" s="26"/>
      <c r="S17" s="23">
        <f t="shared" si="2"/>
        <v>8</v>
      </c>
    </row>
    <row r="18" spans="1:19" s="9" customFormat="1" ht="21" customHeight="1">
      <c r="A18" s="27" t="s">
        <v>65</v>
      </c>
      <c r="B18" s="26">
        <v>1</v>
      </c>
      <c r="C18" s="26">
        <v>1</v>
      </c>
      <c r="D18" s="26">
        <v>1</v>
      </c>
      <c r="E18" s="26"/>
      <c r="F18" s="26"/>
      <c r="G18" s="26"/>
      <c r="H18" s="26"/>
      <c r="I18" s="26"/>
      <c r="J18" s="26">
        <v>1</v>
      </c>
      <c r="K18" s="26"/>
      <c r="L18" s="26"/>
      <c r="M18" s="26">
        <v>1</v>
      </c>
      <c r="N18" s="26"/>
      <c r="O18" s="26"/>
      <c r="P18" s="26"/>
      <c r="Q18" s="26"/>
      <c r="R18" s="26"/>
      <c r="S18" s="23">
        <f t="shared" si="2"/>
        <v>5</v>
      </c>
    </row>
    <row r="19" spans="1:19" s="9" customFormat="1" ht="21" customHeight="1">
      <c r="A19" s="25" t="s">
        <v>66</v>
      </c>
      <c r="B19" s="26">
        <v>1</v>
      </c>
      <c r="C19" s="26">
        <v>1</v>
      </c>
      <c r="D19" s="26">
        <v>1</v>
      </c>
      <c r="E19" s="26"/>
      <c r="F19" s="26"/>
      <c r="G19" s="26"/>
      <c r="H19" s="26"/>
      <c r="I19" s="26"/>
      <c r="J19" s="26"/>
      <c r="K19" s="26"/>
      <c r="L19" s="26"/>
      <c r="M19" s="26">
        <v>1</v>
      </c>
      <c r="N19" s="26"/>
      <c r="O19" s="26"/>
      <c r="P19" s="26"/>
      <c r="Q19" s="26"/>
      <c r="R19" s="26"/>
      <c r="S19" s="23">
        <f t="shared" si="2"/>
        <v>4</v>
      </c>
    </row>
    <row r="20" spans="1:19" s="9" customFormat="1" ht="21" customHeight="1">
      <c r="A20" s="25" t="s">
        <v>67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>
        <v>1</v>
      </c>
      <c r="O20" s="26"/>
      <c r="P20" s="26"/>
      <c r="Q20" s="26"/>
      <c r="R20" s="26"/>
      <c r="S20" s="23">
        <f t="shared" si="2"/>
        <v>1</v>
      </c>
    </row>
    <row r="21" spans="1:19" s="9" customFormat="1" ht="21" customHeight="1">
      <c r="A21" s="25" t="s">
        <v>68</v>
      </c>
      <c r="B21" s="26">
        <v>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v>1</v>
      </c>
      <c r="N21" s="26"/>
      <c r="O21" s="26"/>
      <c r="P21" s="26"/>
      <c r="Q21" s="26"/>
      <c r="R21" s="26"/>
      <c r="S21" s="23">
        <f t="shared" si="2"/>
        <v>2</v>
      </c>
    </row>
    <row r="22" spans="1:19" s="9" customFormat="1" ht="21" customHeight="1">
      <c r="A22" s="25" t="s">
        <v>69</v>
      </c>
      <c r="B22" s="26">
        <v>5</v>
      </c>
      <c r="C22" s="26">
        <v>3</v>
      </c>
      <c r="D22" s="26">
        <v>3</v>
      </c>
      <c r="E22" s="26"/>
      <c r="F22" s="26"/>
      <c r="G22" s="26"/>
      <c r="H22" s="26"/>
      <c r="I22" s="26"/>
      <c r="J22" s="26">
        <v>1</v>
      </c>
      <c r="K22" s="26">
        <v>2</v>
      </c>
      <c r="L22" s="26"/>
      <c r="M22" s="26">
        <v>1</v>
      </c>
      <c r="N22" s="26">
        <v>1</v>
      </c>
      <c r="O22" s="26"/>
      <c r="P22" s="26"/>
      <c r="Q22" s="26"/>
      <c r="R22" s="26"/>
      <c r="S22" s="23">
        <f t="shared" si="2"/>
        <v>16</v>
      </c>
    </row>
    <row r="23" spans="1:19" s="9" customFormat="1" ht="21" customHeight="1">
      <c r="A23" s="25" t="s">
        <v>70</v>
      </c>
      <c r="B23" s="26">
        <v>1</v>
      </c>
      <c r="C23" s="26">
        <v>1</v>
      </c>
      <c r="D23" s="26">
        <v>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3">
        <f t="shared" si="2"/>
        <v>3</v>
      </c>
    </row>
    <row r="24" spans="1:19" s="9" customFormat="1" ht="21" customHeight="1">
      <c r="A24" s="25" t="s">
        <v>71</v>
      </c>
      <c r="B24" s="26">
        <v>1</v>
      </c>
      <c r="C24" s="26">
        <v>1</v>
      </c>
      <c r="D24" s="26">
        <v>2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3">
        <f t="shared" si="2"/>
        <v>4</v>
      </c>
    </row>
    <row r="25" spans="1:19" s="9" customFormat="1" ht="21" customHeight="1">
      <c r="A25" s="25" t="s">
        <v>72</v>
      </c>
      <c r="B25" s="26"/>
      <c r="C25" s="26"/>
      <c r="D25" s="26"/>
      <c r="E25" s="26"/>
      <c r="F25" s="26"/>
      <c r="G25" s="26"/>
      <c r="H25" s="26"/>
      <c r="I25" s="26"/>
      <c r="J25" s="26">
        <v>1</v>
      </c>
      <c r="K25" s="26"/>
      <c r="L25" s="26"/>
      <c r="M25" s="26"/>
      <c r="N25" s="26"/>
      <c r="O25" s="26"/>
      <c r="P25" s="26"/>
      <c r="Q25" s="26"/>
      <c r="R25" s="26"/>
      <c r="S25" s="23">
        <f t="shared" si="2"/>
        <v>1</v>
      </c>
    </row>
    <row r="26" spans="1:19" s="9" customFormat="1" ht="21" customHeight="1">
      <c r="A26" s="25" t="s">
        <v>73</v>
      </c>
      <c r="B26" s="26">
        <v>1</v>
      </c>
      <c r="C26" s="26"/>
      <c r="D26" s="26">
        <v>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3">
        <f t="shared" si="2"/>
        <v>2</v>
      </c>
    </row>
    <row r="27" spans="1:19" s="9" customFormat="1" ht="21" customHeight="1">
      <c r="A27" s="25" t="s">
        <v>74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v>1</v>
      </c>
      <c r="N27" s="26"/>
      <c r="O27" s="26"/>
      <c r="P27" s="26"/>
      <c r="Q27" s="26"/>
      <c r="R27" s="26"/>
      <c r="S27" s="23">
        <f t="shared" si="2"/>
        <v>1</v>
      </c>
    </row>
    <row r="28" spans="1:19" s="9" customFormat="1" ht="21" customHeight="1">
      <c r="A28" s="25" t="s">
        <v>75</v>
      </c>
      <c r="B28" s="26">
        <v>1</v>
      </c>
      <c r="C28" s="26"/>
      <c r="D28" s="26">
        <v>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3">
        <f t="shared" si="2"/>
        <v>2</v>
      </c>
    </row>
    <row r="29" spans="1:19" s="9" customFormat="1" ht="21" customHeight="1">
      <c r="A29" s="26" t="s">
        <v>76</v>
      </c>
      <c r="B29" s="26">
        <f>SUM(B16:B28)</f>
        <v>19</v>
      </c>
      <c r="C29" s="26">
        <f>SUM(C16:C28)</f>
        <v>12</v>
      </c>
      <c r="D29" s="26">
        <f>SUM(D16:D28)</f>
        <v>13</v>
      </c>
      <c r="E29" s="26"/>
      <c r="F29" s="26"/>
      <c r="G29" s="26"/>
      <c r="H29" s="26"/>
      <c r="I29" s="26"/>
      <c r="J29" s="26">
        <f>SUM(J16:J28)</f>
        <v>5</v>
      </c>
      <c r="K29" s="26">
        <f>SUM(K16:K28)</f>
        <v>2</v>
      </c>
      <c r="L29" s="26"/>
      <c r="M29" s="26">
        <f>SUM(M16:M28)</f>
        <v>7</v>
      </c>
      <c r="N29" s="26">
        <f>SUM(N16:N28)</f>
        <v>3</v>
      </c>
      <c r="O29" s="26"/>
      <c r="P29" s="26"/>
      <c r="Q29" s="26"/>
      <c r="R29" s="26"/>
      <c r="S29" s="23">
        <f t="shared" si="2"/>
        <v>61</v>
      </c>
    </row>
    <row r="30" spans="1:19" s="10" customFormat="1" ht="21" customHeight="1">
      <c r="A30" s="22" t="s">
        <v>77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5">
        <v>2</v>
      </c>
      <c r="S30" s="35">
        <f aca="true" t="shared" si="3" ref="S30:S56">SUM(R30)</f>
        <v>2</v>
      </c>
    </row>
    <row r="31" spans="1:19" s="10" customFormat="1" ht="21" customHeight="1">
      <c r="A31" s="22" t="s">
        <v>78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5">
        <v>2</v>
      </c>
      <c r="S31" s="35">
        <f t="shared" si="3"/>
        <v>2</v>
      </c>
    </row>
    <row r="32" spans="1:19" s="10" customFormat="1" ht="21" customHeight="1">
      <c r="A32" s="22" t="s">
        <v>79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5">
        <v>2</v>
      </c>
      <c r="S32" s="35">
        <f t="shared" si="3"/>
        <v>2</v>
      </c>
    </row>
    <row r="33" spans="1:19" s="10" customFormat="1" ht="21" customHeight="1">
      <c r="A33" s="19" t="s">
        <v>80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5">
        <v>2</v>
      </c>
      <c r="S33" s="35">
        <f t="shared" si="3"/>
        <v>2</v>
      </c>
    </row>
    <row r="34" spans="1:19" s="10" customFormat="1" ht="21" customHeight="1">
      <c r="A34" s="22" t="s">
        <v>81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5">
        <v>1</v>
      </c>
      <c r="S34" s="35">
        <f t="shared" si="3"/>
        <v>1</v>
      </c>
    </row>
    <row r="35" spans="1:19" s="10" customFormat="1" ht="21" customHeight="1">
      <c r="A35" s="29" t="s">
        <v>82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5">
        <v>1</v>
      </c>
      <c r="S35" s="35">
        <f t="shared" si="3"/>
        <v>1</v>
      </c>
    </row>
    <row r="36" spans="1:19" s="10" customFormat="1" ht="21" customHeight="1">
      <c r="A36" s="22" t="s">
        <v>83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5">
        <v>1</v>
      </c>
      <c r="S36" s="35">
        <f t="shared" si="3"/>
        <v>1</v>
      </c>
    </row>
    <row r="37" spans="1:19" s="10" customFormat="1" ht="21" customHeight="1">
      <c r="A37" s="22" t="s">
        <v>84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5">
        <v>1</v>
      </c>
      <c r="S37" s="35">
        <f t="shared" si="3"/>
        <v>1</v>
      </c>
    </row>
    <row r="38" spans="1:19" s="10" customFormat="1" ht="21" customHeight="1">
      <c r="A38" s="22" t="s">
        <v>85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35">
        <v>1</v>
      </c>
      <c r="S38" s="35">
        <f t="shared" si="3"/>
        <v>1</v>
      </c>
    </row>
    <row r="39" spans="1:19" s="10" customFormat="1" ht="21" customHeight="1">
      <c r="A39" s="19" t="s">
        <v>86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5">
        <v>1</v>
      </c>
      <c r="S39" s="35">
        <f t="shared" si="3"/>
        <v>1</v>
      </c>
    </row>
    <row r="40" spans="1:19" s="10" customFormat="1" ht="21" customHeight="1">
      <c r="A40" s="22" t="s">
        <v>87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35">
        <v>1</v>
      </c>
      <c r="S40" s="35">
        <f t="shared" si="3"/>
        <v>1</v>
      </c>
    </row>
    <row r="41" spans="1:19" s="10" customFormat="1" ht="21" customHeight="1">
      <c r="A41" s="22" t="s">
        <v>88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5">
        <v>1</v>
      </c>
      <c r="S41" s="35">
        <f t="shared" si="3"/>
        <v>1</v>
      </c>
    </row>
    <row r="42" spans="1:19" s="10" customFormat="1" ht="21" customHeight="1">
      <c r="A42" s="22" t="s">
        <v>89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5">
        <v>1</v>
      </c>
      <c r="S42" s="35">
        <f t="shared" si="3"/>
        <v>1</v>
      </c>
    </row>
    <row r="43" spans="1:19" s="10" customFormat="1" ht="21" customHeight="1">
      <c r="A43" s="22" t="s">
        <v>90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35">
        <v>1</v>
      </c>
      <c r="S43" s="35">
        <f t="shared" si="3"/>
        <v>1</v>
      </c>
    </row>
    <row r="44" spans="1:19" s="10" customFormat="1" ht="21" customHeight="1">
      <c r="A44" s="19" t="s">
        <v>91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35">
        <v>1</v>
      </c>
      <c r="S44" s="35">
        <f t="shared" si="3"/>
        <v>1</v>
      </c>
    </row>
    <row r="45" spans="1:19" s="10" customFormat="1" ht="21" customHeight="1">
      <c r="A45" s="22" t="s">
        <v>92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35">
        <v>1</v>
      </c>
      <c r="S45" s="35">
        <f t="shared" si="3"/>
        <v>1</v>
      </c>
    </row>
    <row r="46" spans="1:19" s="10" customFormat="1" ht="21" customHeight="1">
      <c r="A46" s="22" t="s">
        <v>93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35">
        <v>1</v>
      </c>
      <c r="S46" s="35">
        <f t="shared" si="3"/>
        <v>1</v>
      </c>
    </row>
    <row r="47" spans="1:19" s="10" customFormat="1" ht="21" customHeight="1">
      <c r="A47" s="22" t="s">
        <v>94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35">
        <v>1</v>
      </c>
      <c r="S47" s="35">
        <f t="shared" si="3"/>
        <v>1</v>
      </c>
    </row>
    <row r="48" spans="1:19" s="10" customFormat="1" ht="21" customHeight="1">
      <c r="A48" s="22" t="s">
        <v>95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5">
        <v>1</v>
      </c>
      <c r="S48" s="35">
        <f t="shared" si="3"/>
        <v>1</v>
      </c>
    </row>
    <row r="49" spans="1:19" s="10" customFormat="1" ht="21" customHeight="1">
      <c r="A49" s="19" t="s">
        <v>96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35">
        <v>1</v>
      </c>
      <c r="S49" s="35">
        <f t="shared" si="3"/>
        <v>1</v>
      </c>
    </row>
    <row r="50" spans="1:19" s="10" customFormat="1" ht="21" customHeight="1">
      <c r="A50" s="19" t="s">
        <v>97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35">
        <v>1</v>
      </c>
      <c r="S50" s="35">
        <f t="shared" si="3"/>
        <v>1</v>
      </c>
    </row>
    <row r="51" spans="1:19" s="10" customFormat="1" ht="21" customHeight="1">
      <c r="A51" s="19" t="s">
        <v>98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35">
        <v>1</v>
      </c>
      <c r="S51" s="35">
        <f t="shared" si="3"/>
        <v>1</v>
      </c>
    </row>
    <row r="52" spans="1:19" s="10" customFormat="1" ht="21" customHeight="1">
      <c r="A52" s="19" t="s">
        <v>99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5">
        <v>2</v>
      </c>
      <c r="S52" s="35">
        <f t="shared" si="3"/>
        <v>2</v>
      </c>
    </row>
    <row r="53" spans="1:19" s="10" customFormat="1" ht="21" customHeight="1">
      <c r="A53" s="19" t="s">
        <v>100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35">
        <v>1</v>
      </c>
      <c r="S53" s="35">
        <f t="shared" si="3"/>
        <v>1</v>
      </c>
    </row>
    <row r="54" spans="1:19" s="10" customFormat="1" ht="21" customHeight="1">
      <c r="A54" s="19" t="s">
        <v>101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5">
        <v>1</v>
      </c>
      <c r="S54" s="35">
        <f t="shared" si="3"/>
        <v>1</v>
      </c>
    </row>
    <row r="55" spans="1:19" s="10" customFormat="1" ht="21" customHeight="1">
      <c r="A55" s="19" t="s">
        <v>102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5">
        <v>3</v>
      </c>
      <c r="S55" s="35">
        <f t="shared" si="3"/>
        <v>3</v>
      </c>
    </row>
    <row r="56" spans="1:19" s="11" customFormat="1" ht="21" customHeight="1">
      <c r="A56" s="23" t="s">
        <v>103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23">
        <f>SUM(R30:R55)</f>
        <v>33</v>
      </c>
      <c r="S56" s="23">
        <f t="shared" si="3"/>
        <v>33</v>
      </c>
    </row>
    <row r="57" spans="1:19" s="9" customFormat="1" ht="21" customHeight="1">
      <c r="A57" s="25" t="s">
        <v>104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>
        <v>1</v>
      </c>
      <c r="R57" s="26"/>
      <c r="S57" s="23">
        <f>SUM(B57:R57)</f>
        <v>1</v>
      </c>
    </row>
    <row r="58" spans="1:19" s="9" customFormat="1" ht="24.75" customHeight="1">
      <c r="A58" s="23" t="s">
        <v>105</v>
      </c>
      <c r="B58" s="23">
        <v>30</v>
      </c>
      <c r="C58" s="23">
        <v>23</v>
      </c>
      <c r="D58" s="23">
        <v>22</v>
      </c>
      <c r="E58" s="23">
        <v>2</v>
      </c>
      <c r="F58" s="23">
        <v>1</v>
      </c>
      <c r="G58" s="23">
        <v>2</v>
      </c>
      <c r="H58" s="23">
        <v>1</v>
      </c>
      <c r="I58" s="23">
        <v>2</v>
      </c>
      <c r="J58" s="23">
        <v>7</v>
      </c>
      <c r="K58" s="23">
        <v>4</v>
      </c>
      <c r="L58" s="23">
        <v>1</v>
      </c>
      <c r="M58" s="23">
        <v>9</v>
      </c>
      <c r="N58" s="26">
        <v>3</v>
      </c>
      <c r="O58" s="26">
        <v>1</v>
      </c>
      <c r="P58" s="26">
        <v>1</v>
      </c>
      <c r="Q58" s="26">
        <v>1</v>
      </c>
      <c r="R58" s="26">
        <f>SUM(R4:R55)</f>
        <v>33</v>
      </c>
      <c r="S58" s="23">
        <f>SUM(B58:R58)</f>
        <v>143</v>
      </c>
    </row>
    <row r="59" spans="1:19" ht="14.25">
      <c r="A59" s="31"/>
      <c r="N59" s="31"/>
      <c r="O59" s="31"/>
      <c r="P59" s="31"/>
      <c r="Q59" s="31"/>
      <c r="R59" s="31"/>
      <c r="S59" s="31"/>
    </row>
  </sheetData>
  <sheetProtection/>
  <mergeCells count="3">
    <mergeCell ref="A1:S1"/>
    <mergeCell ref="B2:S2"/>
    <mergeCell ref="A2:A3"/>
  </mergeCells>
  <conditionalFormatting sqref="N58:R58 B7:R7">
    <cfRule type="cellIs" priority="1" dxfId="0" operator="equal" stopIfTrue="1">
      <formula>0</formula>
    </cfRule>
  </conditionalFormatting>
  <printOptions horizontalCentered="1"/>
  <pageMargins left="0.19" right="0.19" top="0.83" bottom="0.43" header="0.51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1"/>
    </sheetView>
  </sheetViews>
  <sheetFormatPr defaultColWidth="9.00390625" defaultRowHeight="14.25"/>
  <cols>
    <col min="1" max="1" width="5.00390625" style="2" customWidth="1"/>
    <col min="2" max="2" width="13.00390625" style="2" customWidth="1"/>
    <col min="3" max="3" width="5.125" style="2" customWidth="1"/>
    <col min="4" max="4" width="39.625" style="3" customWidth="1"/>
    <col min="5" max="5" width="6.625" style="3" customWidth="1"/>
    <col min="6" max="6" width="21.875" style="2" customWidth="1"/>
    <col min="7" max="7" width="18.375" style="3" customWidth="1"/>
    <col min="8" max="8" width="16.125" style="2" customWidth="1"/>
    <col min="9" max="16384" width="9.00390625" style="2" customWidth="1"/>
  </cols>
  <sheetData>
    <row r="1" spans="1:8" ht="31.5" customHeight="1">
      <c r="A1" s="42" t="s">
        <v>106</v>
      </c>
      <c r="B1" s="43"/>
      <c r="C1" s="43"/>
      <c r="D1" s="43"/>
      <c r="E1" s="43"/>
      <c r="F1" s="43"/>
      <c r="G1" s="43"/>
      <c r="H1" s="43"/>
    </row>
    <row r="2" spans="1:8" ht="31.5" customHeight="1">
      <c r="A2" s="4" t="s">
        <v>36</v>
      </c>
      <c r="B2" s="4" t="s">
        <v>10</v>
      </c>
      <c r="C2" s="4" t="s">
        <v>11</v>
      </c>
      <c r="D2" s="4" t="s">
        <v>107</v>
      </c>
      <c r="E2" s="4" t="s">
        <v>21</v>
      </c>
      <c r="F2" s="4" t="s">
        <v>22</v>
      </c>
      <c r="G2" s="4" t="s">
        <v>12</v>
      </c>
      <c r="H2" s="4" t="s">
        <v>13</v>
      </c>
    </row>
    <row r="3" spans="1:8" s="1" customFormat="1" ht="15" customHeight="1">
      <c r="A3" s="5">
        <v>1</v>
      </c>
      <c r="B3" s="6" t="s">
        <v>23</v>
      </c>
      <c r="C3" s="5">
        <v>2</v>
      </c>
      <c r="D3" s="6" t="s">
        <v>14</v>
      </c>
      <c r="E3" s="44" t="s">
        <v>108</v>
      </c>
      <c r="F3" s="44" t="s">
        <v>109</v>
      </c>
      <c r="G3" s="44" t="s">
        <v>110</v>
      </c>
      <c r="H3" s="44" t="s">
        <v>111</v>
      </c>
    </row>
    <row r="4" spans="1:8" s="1" customFormat="1" ht="15" customHeight="1">
      <c r="A4" s="5">
        <v>2</v>
      </c>
      <c r="B4" s="6" t="s">
        <v>24</v>
      </c>
      <c r="C4" s="5">
        <v>2</v>
      </c>
      <c r="D4" s="6" t="s">
        <v>15</v>
      </c>
      <c r="E4" s="45"/>
      <c r="F4" s="45"/>
      <c r="G4" s="45"/>
      <c r="H4" s="45"/>
    </row>
    <row r="5" spans="1:8" s="1" customFormat="1" ht="15" customHeight="1">
      <c r="A5" s="5">
        <v>3</v>
      </c>
      <c r="B5" s="6" t="s">
        <v>25</v>
      </c>
      <c r="C5" s="5">
        <v>1</v>
      </c>
      <c r="D5" s="6" t="s">
        <v>112</v>
      </c>
      <c r="E5" s="45"/>
      <c r="F5" s="45"/>
      <c r="G5" s="45"/>
      <c r="H5" s="45"/>
    </row>
    <row r="6" spans="1:8" s="1" customFormat="1" ht="15" customHeight="1">
      <c r="A6" s="5">
        <v>4</v>
      </c>
      <c r="B6" s="6" t="s">
        <v>26</v>
      </c>
      <c r="C6" s="5">
        <v>9</v>
      </c>
      <c r="D6" s="6" t="s">
        <v>14</v>
      </c>
      <c r="E6" s="45"/>
      <c r="F6" s="45"/>
      <c r="G6" s="45"/>
      <c r="H6" s="45"/>
    </row>
    <row r="7" spans="1:8" s="1" customFormat="1" ht="15" customHeight="1">
      <c r="A7" s="5">
        <v>5</v>
      </c>
      <c r="B7" s="6" t="s">
        <v>27</v>
      </c>
      <c r="C7" s="5">
        <v>9</v>
      </c>
      <c r="D7" s="6" t="s">
        <v>15</v>
      </c>
      <c r="E7" s="45"/>
      <c r="F7" s="45"/>
      <c r="G7" s="45"/>
      <c r="H7" s="45"/>
    </row>
    <row r="8" spans="1:8" s="1" customFormat="1" ht="15" customHeight="1">
      <c r="A8" s="5">
        <v>6</v>
      </c>
      <c r="B8" s="6" t="s">
        <v>28</v>
      </c>
      <c r="C8" s="5">
        <v>8</v>
      </c>
      <c r="D8" s="6" t="s">
        <v>112</v>
      </c>
      <c r="E8" s="45"/>
      <c r="F8" s="45"/>
      <c r="G8" s="45"/>
      <c r="H8" s="45"/>
    </row>
    <row r="9" spans="1:8" s="1" customFormat="1" ht="15" customHeight="1">
      <c r="A9" s="5">
        <v>7</v>
      </c>
      <c r="B9" s="6" t="s">
        <v>29</v>
      </c>
      <c r="C9" s="5">
        <v>2</v>
      </c>
      <c r="D9" s="6" t="s">
        <v>16</v>
      </c>
      <c r="E9" s="45"/>
      <c r="F9" s="45"/>
      <c r="G9" s="45"/>
      <c r="H9" s="45"/>
    </row>
    <row r="10" spans="1:8" s="1" customFormat="1" ht="15" customHeight="1">
      <c r="A10" s="5">
        <v>8</v>
      </c>
      <c r="B10" s="6" t="s">
        <v>33</v>
      </c>
      <c r="C10" s="5">
        <v>1</v>
      </c>
      <c r="D10" s="6" t="s">
        <v>17</v>
      </c>
      <c r="E10" s="45"/>
      <c r="F10" s="45"/>
      <c r="G10" s="45"/>
      <c r="H10" s="45"/>
    </row>
    <row r="11" spans="1:8" s="1" customFormat="1" ht="15" customHeight="1">
      <c r="A11" s="5">
        <v>9</v>
      </c>
      <c r="B11" s="6" t="s">
        <v>30</v>
      </c>
      <c r="C11" s="5">
        <v>2</v>
      </c>
      <c r="D11" s="6" t="s">
        <v>113</v>
      </c>
      <c r="E11" s="45"/>
      <c r="F11" s="45"/>
      <c r="G11" s="45"/>
      <c r="H11" s="45"/>
    </row>
    <row r="12" spans="1:8" s="1" customFormat="1" ht="15" customHeight="1">
      <c r="A12" s="5">
        <v>10</v>
      </c>
      <c r="B12" s="6" t="s">
        <v>31</v>
      </c>
      <c r="C12" s="5">
        <v>1</v>
      </c>
      <c r="D12" s="6" t="s">
        <v>37</v>
      </c>
      <c r="E12" s="45"/>
      <c r="F12" s="45"/>
      <c r="G12" s="45"/>
      <c r="H12" s="45"/>
    </row>
    <row r="13" spans="1:8" s="1" customFormat="1" ht="15" customHeight="1">
      <c r="A13" s="5">
        <v>11</v>
      </c>
      <c r="B13" s="6" t="s">
        <v>32</v>
      </c>
      <c r="C13" s="5">
        <v>2</v>
      </c>
      <c r="D13" s="6" t="s">
        <v>38</v>
      </c>
      <c r="E13" s="45"/>
      <c r="F13" s="45"/>
      <c r="G13" s="45"/>
      <c r="H13" s="45"/>
    </row>
    <row r="14" spans="1:8" s="1" customFormat="1" ht="15" customHeight="1">
      <c r="A14" s="5">
        <v>12</v>
      </c>
      <c r="B14" s="6" t="s">
        <v>114</v>
      </c>
      <c r="C14" s="5">
        <v>2</v>
      </c>
      <c r="D14" s="6" t="s">
        <v>115</v>
      </c>
      <c r="E14" s="45"/>
      <c r="F14" s="45"/>
      <c r="G14" s="45"/>
      <c r="H14" s="45"/>
    </row>
    <row r="15" spans="1:8" s="1" customFormat="1" ht="15" customHeight="1">
      <c r="A15" s="5">
        <v>13</v>
      </c>
      <c r="B15" s="6" t="s">
        <v>34</v>
      </c>
      <c r="C15" s="5">
        <v>2</v>
      </c>
      <c r="D15" s="6" t="s">
        <v>116</v>
      </c>
      <c r="E15" s="45"/>
      <c r="F15" s="45"/>
      <c r="G15" s="45"/>
      <c r="H15" s="45"/>
    </row>
    <row r="16" spans="1:8" s="1" customFormat="1" ht="15" customHeight="1">
      <c r="A16" s="5">
        <v>14</v>
      </c>
      <c r="B16" s="6" t="s">
        <v>117</v>
      </c>
      <c r="C16" s="5">
        <v>1</v>
      </c>
      <c r="D16" s="6" t="s">
        <v>118</v>
      </c>
      <c r="E16" s="45"/>
      <c r="F16" s="45"/>
      <c r="G16" s="45"/>
      <c r="H16" s="45"/>
    </row>
    <row r="17" spans="1:8" s="1" customFormat="1" ht="15" customHeight="1">
      <c r="A17" s="5">
        <v>15</v>
      </c>
      <c r="B17" s="6" t="s">
        <v>119</v>
      </c>
      <c r="C17" s="5">
        <v>2</v>
      </c>
      <c r="D17" s="6" t="s">
        <v>120</v>
      </c>
      <c r="E17" s="45"/>
      <c r="F17" s="45"/>
      <c r="G17" s="45"/>
      <c r="H17" s="45"/>
    </row>
    <row r="18" spans="1:8" s="1" customFormat="1" ht="15" customHeight="1">
      <c r="A18" s="5">
        <v>16</v>
      </c>
      <c r="B18" s="6" t="s">
        <v>121</v>
      </c>
      <c r="C18" s="5">
        <v>1</v>
      </c>
      <c r="D18" s="6" t="s">
        <v>122</v>
      </c>
      <c r="E18" s="45"/>
      <c r="F18" s="45"/>
      <c r="G18" s="45"/>
      <c r="H18" s="45"/>
    </row>
    <row r="19" spans="1:8" s="1" customFormat="1" ht="15" customHeight="1">
      <c r="A19" s="5">
        <v>17</v>
      </c>
      <c r="B19" s="6" t="s">
        <v>123</v>
      </c>
      <c r="C19" s="5">
        <v>1</v>
      </c>
      <c r="D19" s="6" t="s">
        <v>124</v>
      </c>
      <c r="E19" s="45"/>
      <c r="F19" s="45"/>
      <c r="G19" s="45"/>
      <c r="H19" s="45"/>
    </row>
    <row r="20" spans="1:8" s="1" customFormat="1" ht="15" customHeight="1">
      <c r="A20" s="5">
        <v>18</v>
      </c>
      <c r="B20" s="6" t="s">
        <v>18</v>
      </c>
      <c r="C20" s="5">
        <v>19</v>
      </c>
      <c r="D20" s="6" t="s">
        <v>125</v>
      </c>
      <c r="E20" s="45"/>
      <c r="F20" s="45"/>
      <c r="G20" s="45"/>
      <c r="H20" s="45"/>
    </row>
    <row r="21" spans="1:8" s="1" customFormat="1" ht="15" customHeight="1">
      <c r="A21" s="5">
        <v>19</v>
      </c>
      <c r="B21" s="6" t="s">
        <v>19</v>
      </c>
      <c r="C21" s="5">
        <v>12</v>
      </c>
      <c r="D21" s="6" t="s">
        <v>126</v>
      </c>
      <c r="E21" s="45"/>
      <c r="F21" s="45"/>
      <c r="G21" s="45"/>
      <c r="H21" s="45"/>
    </row>
    <row r="22" spans="1:8" s="1" customFormat="1" ht="15" customHeight="1">
      <c r="A22" s="5">
        <v>20</v>
      </c>
      <c r="B22" s="6" t="s">
        <v>127</v>
      </c>
      <c r="C22" s="5">
        <v>13</v>
      </c>
      <c r="D22" s="6" t="s">
        <v>128</v>
      </c>
      <c r="E22" s="45"/>
      <c r="F22" s="45"/>
      <c r="G22" s="45"/>
      <c r="H22" s="45"/>
    </row>
    <row r="23" spans="1:8" s="1" customFormat="1" ht="15" customHeight="1">
      <c r="A23" s="5">
        <v>21</v>
      </c>
      <c r="B23" s="6" t="s">
        <v>39</v>
      </c>
      <c r="C23" s="5">
        <v>5</v>
      </c>
      <c r="D23" s="7" t="s">
        <v>129</v>
      </c>
      <c r="E23" s="45"/>
      <c r="F23" s="45"/>
      <c r="G23" s="45"/>
      <c r="H23" s="45"/>
    </row>
    <row r="24" spans="1:8" s="1" customFormat="1" ht="15" customHeight="1">
      <c r="A24" s="5">
        <v>22</v>
      </c>
      <c r="B24" s="6" t="s">
        <v>40</v>
      </c>
      <c r="C24" s="5">
        <v>2</v>
      </c>
      <c r="D24" s="6" t="s">
        <v>130</v>
      </c>
      <c r="E24" s="45"/>
      <c r="F24" s="45"/>
      <c r="G24" s="45"/>
      <c r="H24" s="45"/>
    </row>
    <row r="25" spans="1:8" s="1" customFormat="1" ht="25.5" customHeight="1">
      <c r="A25" s="5">
        <v>23</v>
      </c>
      <c r="B25" s="6" t="s">
        <v>41</v>
      </c>
      <c r="C25" s="5">
        <v>7</v>
      </c>
      <c r="D25" s="6" t="s">
        <v>131</v>
      </c>
      <c r="E25" s="45"/>
      <c r="F25" s="45"/>
      <c r="G25" s="45"/>
      <c r="H25" s="45"/>
    </row>
    <row r="26" spans="1:8" s="1" customFormat="1" ht="15" customHeight="1">
      <c r="A26" s="5">
        <v>24</v>
      </c>
      <c r="B26" s="6" t="s">
        <v>132</v>
      </c>
      <c r="C26" s="5">
        <v>3</v>
      </c>
      <c r="D26" s="6" t="s">
        <v>133</v>
      </c>
      <c r="E26" s="46"/>
      <c r="F26" s="45"/>
      <c r="G26" s="45"/>
      <c r="H26" s="45"/>
    </row>
    <row r="27" spans="1:8" s="1" customFormat="1" ht="15" customHeight="1">
      <c r="A27" s="5">
        <v>25</v>
      </c>
      <c r="B27" s="6" t="s">
        <v>134</v>
      </c>
      <c r="C27" s="5">
        <v>1</v>
      </c>
      <c r="D27" s="6" t="s">
        <v>135</v>
      </c>
      <c r="E27" s="44" t="s">
        <v>136</v>
      </c>
      <c r="F27" s="46"/>
      <c r="G27" s="46"/>
      <c r="H27" s="46"/>
    </row>
    <row r="28" spans="1:8" s="1" customFormat="1" ht="54" customHeight="1">
      <c r="A28" s="5">
        <v>26</v>
      </c>
      <c r="B28" s="6" t="s">
        <v>35</v>
      </c>
      <c r="C28" s="5">
        <v>33</v>
      </c>
      <c r="D28" s="6" t="s">
        <v>137</v>
      </c>
      <c r="E28" s="46"/>
      <c r="F28" s="6" t="s">
        <v>138</v>
      </c>
      <c r="G28" s="6"/>
      <c r="H28" s="6" t="s">
        <v>139</v>
      </c>
    </row>
  </sheetData>
  <sheetProtection/>
  <mergeCells count="6">
    <mergeCell ref="A1:H1"/>
    <mergeCell ref="E3:E26"/>
    <mergeCell ref="E27:E28"/>
    <mergeCell ref="F3:F27"/>
    <mergeCell ref="G3:G27"/>
    <mergeCell ref="H3:H27"/>
  </mergeCells>
  <printOptions horizontalCentered="1"/>
  <pageMargins left="0.39" right="0.31" top="0.71" bottom="0.31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2017-03-29T03:30:20Z</cp:lastPrinted>
  <dcterms:created xsi:type="dcterms:W3CDTF">2016-02-14T02:26:43Z</dcterms:created>
  <dcterms:modified xsi:type="dcterms:W3CDTF">2017-05-09T01:32:24Z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