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80" windowHeight="12444" activeTab="0"/>
  </bookViews>
  <sheets>
    <sheet name="东方集团" sheetId="1" r:id="rId1"/>
  </sheets>
  <definedNames>
    <definedName name="_xlnm.Print_Titles" localSheetId="0">'东方集团'!$1:$3</definedName>
  </definedNames>
  <calcPr fullCalcOnLoad="1"/>
</workbook>
</file>

<file path=xl/sharedStrings.xml><?xml version="1.0" encoding="utf-8"?>
<sst xmlns="http://schemas.openxmlformats.org/spreadsheetml/2006/main" count="195" uniqueCount="130">
  <si>
    <t>盐城东方投资开发集团有限公司拟招聘岗位及要求表</t>
  </si>
  <si>
    <r>
      <rPr>
        <b/>
        <sz val="10"/>
        <color indexed="8"/>
        <rFont val="Times New Roman"/>
        <family val="1"/>
      </rPr>
      <t>2017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Times New Roman"/>
        <family val="1"/>
      </rPr>
      <t>11</t>
    </r>
    <r>
      <rPr>
        <b/>
        <sz val="10"/>
        <color indexed="8"/>
        <rFont val="宋体"/>
        <family val="0"/>
      </rPr>
      <t>月</t>
    </r>
  </si>
  <si>
    <t>序号</t>
  </si>
  <si>
    <t>部门</t>
  </si>
  <si>
    <t>岗位</t>
  </si>
  <si>
    <t>人数</t>
  </si>
  <si>
    <t>基本要求</t>
  </si>
  <si>
    <t>薪资待遇</t>
  </si>
  <si>
    <t>备注</t>
  </si>
  <si>
    <t>合  计</t>
  </si>
  <si>
    <t>一</t>
  </si>
  <si>
    <t>集团本部</t>
  </si>
  <si>
    <t>办公室</t>
  </si>
  <si>
    <t>宣传专员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</si>
  <si>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宋体"/>
        <family val="0"/>
      </rPr>
      <t xml:space="preserve">高校全日制本科以上学历，新闻相关专业；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、年龄在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 xml:space="preserve">岁以下，中共党员优先；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、从事新闻宣传工作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年以上，具备一定专业资质；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、具备新闻策划、采写、通联的相关知识和能力；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具有良好的敬业精神和职业道德操守，具备良好的沟通协调能力。</t>
    </r>
  </si>
  <si>
    <r>
      <rPr>
        <sz val="10"/>
        <color indexed="8"/>
        <rFont val="Times New Roman"/>
        <family val="1"/>
      </rPr>
      <t>7-10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</t>
    </r>
  </si>
  <si>
    <t>人力资源管理部</t>
  </si>
  <si>
    <t>督查专员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</si>
  <si>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宋体"/>
        <family val="0"/>
      </rPr>
      <t xml:space="preserve">高校全日制本科以上学历，人力资源专业；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 xml:space="preserve">周岁以下，中共党员；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、具有</t>
    </r>
    <r>
      <rPr>
        <sz val="10"/>
        <color indexed="8"/>
        <rFont val="Times New Roman"/>
        <family val="1"/>
      </rPr>
      <t>3-5</t>
    </r>
    <r>
      <rPr>
        <sz val="10"/>
        <color indexed="8"/>
        <rFont val="宋体"/>
        <family val="0"/>
      </rPr>
      <t xml:space="preserve">年人力资源管理工作经验；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、具备一定的文字功底，较好的沟通协调能力；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、男性优先。</t>
    </r>
  </si>
  <si>
    <t>融资部</t>
  </si>
  <si>
    <t>融资专员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</si>
  <si>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、财经、金融类全日制本科毕业；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、具有研究生学历，或获得校级以上奖学金、优秀学生干部优先；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、具有银行、证券从业经验，国有企业融资工作经验优先。</t>
    </r>
  </si>
  <si>
    <t>投资发展部</t>
  </si>
  <si>
    <t>投资经理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</si>
  <si>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、大学本科及以上学历，金融、会计、法律等；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年以上相关投资工作经验；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、有投资类企业工作经验，独立开展过投资项目的优先；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、熟悉投资分析和财务分析；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、具有金融建模、商业分析等能力者优先；
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、具有基金从业资格。</t>
    </r>
  </si>
  <si>
    <t>财务部</t>
  </si>
  <si>
    <t>委派子公司财务总监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</si>
  <si>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、会计学、财务管理、审计学等相近专业全日制大学本科及以上学历；</t>
    </r>
    <r>
      <rPr>
        <sz val="10"/>
        <color indexed="8"/>
        <rFont val="Times New Roman"/>
        <family val="1"/>
      </rPr>
      <t xml:space="preserve">             
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、中级会计师以上职称，且有财务工作经验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年以上，注册会计师优先；</t>
    </r>
    <r>
      <rPr>
        <sz val="10"/>
        <color indexed="8"/>
        <rFont val="Times New Roman"/>
        <family val="1"/>
      </rPr>
      <t xml:space="preserve">                                                                  
4</t>
    </r>
    <r>
      <rPr>
        <sz val="10"/>
        <color indexed="8"/>
        <rFont val="宋体"/>
        <family val="0"/>
      </rPr>
      <t xml:space="preserve">、遵纪守法、品行端正、具有良好的职业操守，无不良履职记录，具备适应岗位要求的工作能力；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</si>
  <si>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r>
      <rPr>
        <sz val="10"/>
        <color indexed="8"/>
        <rFont val="Times New Roman"/>
        <family val="1"/>
      </rPr>
      <t>15-20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</t>
    </r>
  </si>
  <si>
    <t>会计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</si>
  <si>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、全日制大学本科及以上学历，会计学、财务管理、审计学等相近专业；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、中级会计师优先；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、应届毕业生获得校级以上奖学金、优秀学生干部优先；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、遵纪守法、品行端正、具有良好的职业操守，无不良履职记录，具备适应岗位要求的工作能力；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</si>
  <si>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t>审计部</t>
  </si>
  <si>
    <t>副部长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</si>
  <si>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、会计学、财务管理、审计学、工程管理类等相关专业全日制本科以上学历；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、中大型企业审计部部长或副部长工作经验，兼具财务、工程审计工作经验；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宋体"/>
        <family val="0"/>
      </rPr>
      <t xml:space="preserve">、注册会计师证书、高级审计师、造价工程师证书优先；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</si>
  <si>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t>财务审计专员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</si>
  <si>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、会计学、财务管理、审计学等相关专业全日制本科以上学历；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宋体"/>
        <family val="0"/>
      </rPr>
      <t>、具有财务审计相关工作经验；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宋体"/>
        <family val="0"/>
      </rPr>
      <t xml:space="preserve">、具有审计师、会计师等证书优先；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</si>
  <si>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t>工程审计专员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</si>
  <si>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、建筑工程、造价、预算等相关专业大专以上学历；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、相关工作经验，具有注册造价师资格优先；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、熟练掌握相关领域工程造价管理和成本控制流程，了解相关规定和政策；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、工作严谨，善于沟通，具备良好的团队合作精神和职业操守；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、条件特别优秀者，可适当放宽条件。。</t>
    </r>
  </si>
  <si>
    <t>资产管理部</t>
  </si>
  <si>
    <r>
      <rPr>
        <sz val="10"/>
        <color indexed="8"/>
        <rFont val="Times New Roman"/>
        <family val="1"/>
      </rPr>
      <t>IT</t>
    </r>
    <r>
      <rPr>
        <sz val="10"/>
        <color indexed="8"/>
        <rFont val="宋体"/>
        <family val="0"/>
      </rPr>
      <t>工程师</t>
    </r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</si>
  <si>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、全日制本科以上学历，计算机相关专业；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、熟练掌握计算机软硬件知识，具有较强的动手操作能力，能独立维护各类服务器设备；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具备掌握大型集团公司网络管理能力，熟练掌握思科、华为等主流品牌网络设备的配置操作，熟悉</t>
    </r>
    <r>
      <rPr>
        <sz val="10"/>
        <color indexed="8"/>
        <rFont val="Times New Roman"/>
        <family val="1"/>
      </rPr>
      <t>TCP/IP</t>
    </r>
    <r>
      <rPr>
        <sz val="10"/>
        <color indexed="8"/>
        <rFont val="宋体"/>
        <family val="0"/>
      </rPr>
      <t xml:space="preserve">协议、网络架构、网络规划，具备日常网络故障定位和排除能力。有数据机房的管理维护经验；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 xml:space="preserve">具备物联网设备如各类硬件监测系统维护管理经验，有智能化弱电管理经验；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 xml:space="preserve">具备信息系统维护管理经验，熟悉各类数据库的管理与维护，具备管理信息化项目实施经验，负责规划和实施公司的信息化平台项目，保证系统平台的适用性、可扩展性、先进性；
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、熟练掌握企业门户网站</t>
    </r>
    <r>
      <rPr>
        <sz val="10"/>
        <color indexed="8"/>
        <rFont val="Times New Roman"/>
        <family val="1"/>
      </rPr>
      <t>CMS</t>
    </r>
    <r>
      <rPr>
        <sz val="10"/>
        <color indexed="8"/>
        <rFont val="宋体"/>
        <family val="0"/>
      </rPr>
      <t>的管理，熟悉</t>
    </r>
    <r>
      <rPr>
        <sz val="10"/>
        <color indexed="8"/>
        <rFont val="Times New Roman"/>
        <family val="1"/>
      </rPr>
      <t xml:space="preserve">HTML5 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CSS3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javascript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php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SQL</t>
    </r>
    <r>
      <rPr>
        <sz val="10"/>
        <color indexed="8"/>
        <rFont val="宋体"/>
        <family val="0"/>
      </rPr>
      <t xml:space="preserve">等常用语言；
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</t>
    </r>
    <r>
      <rPr>
        <sz val="10"/>
        <color indexed="8"/>
        <rFont val="Times New Roman"/>
        <family val="1"/>
      </rPr>
      <t>IT</t>
    </r>
    <r>
      <rPr>
        <sz val="10"/>
        <color indexed="8"/>
        <rFont val="宋体"/>
        <family val="0"/>
      </rPr>
      <t>运维管理工作经验，学习能力强，具备较好沟通和团队协作能力，具有良好的服务意识。</t>
    </r>
  </si>
  <si>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年左右</t>
    </r>
  </si>
  <si>
    <t>酒店筹建负责人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</si>
  <si>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、旅游管理、酒店管理、市场营销相关专业，本科以上学历。
</t>
    </r>
    <r>
      <rPr>
        <sz val="10"/>
        <color indexed="8"/>
        <rFont val="Times New Roman"/>
        <family val="1"/>
      </rPr>
      <t xml:space="preserve">2 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年酒店行业经验，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 xml:space="preserve">年酒店管理经验。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、具有酒店运营管理、营销策划、成本核算方面专业知识，良好的酒店销售和市场活动能力，熟悉国家的劳动，税务，工商行政方面的法律法规。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、具备优秀沟通技巧、规划安排、目标意识、关系建立技巧。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</si>
  <si>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t>工程部</t>
  </si>
  <si>
    <t>设备工程师（智能化）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</si>
  <si>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 xml:space="preserve">周岁以下，大专及以上学历，智能化相关专业；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、具有智能化管理专业工程经验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年及以上，或具有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年以上房地产企业智能化安装工程师的工作经验；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、具备良好的组织协调、沟通能力，有较强的团队合作精神；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、有一级、二级建造师或中级职称者优先；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</si>
  <si>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万/年左右</t>
    </r>
  </si>
  <si>
    <t>法务部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</si>
  <si>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211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985</t>
    </r>
    <r>
      <rPr>
        <sz val="10"/>
        <color indexed="8"/>
        <rFont val="宋体"/>
        <family val="0"/>
      </rPr>
      <t xml:space="preserve">高校全日制本科以上学历，法律相关专业；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、通过国家司法考试，取得法律职业资格证书；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、具有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年以上经济类诉讼的律师或法律工作经验，相关行业人脉资源丰富；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、具备较好的沟通协调能力；
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、条件特别优秀者，可适当放宽条件。</t>
    </r>
  </si>
  <si>
    <t>二</t>
  </si>
  <si>
    <t>东方置业</t>
  </si>
  <si>
    <t>置业工程部</t>
  </si>
  <si>
    <t>土木工程师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</si>
  <si>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周岁以下，本科及以上学历，土木工程、建筑工程、工程管理等相关专业；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、从事土木工程专业经验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年及以上，或有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年以上房地产企业土建工程师的工作经验；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宋体"/>
        <family val="0"/>
      </rPr>
      <t>、熟悉施工现场的质量、安全、进度、成本控制管理及相关法律法规，具备良好的各类工程软件操作能力；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宋体"/>
        <family val="0"/>
      </rPr>
      <t>、具备良好的组织协调、沟通能力，有较强的团队合作精神；</t>
    </r>
    <r>
      <rPr>
        <sz val="10"/>
        <color indexed="8"/>
        <rFont val="Times New Roman"/>
        <family val="1"/>
      </rPr>
      <t xml:space="preserve">
5</t>
    </r>
    <r>
      <rPr>
        <sz val="10"/>
        <color indexed="8"/>
        <rFont val="宋体"/>
        <family val="0"/>
      </rPr>
      <t xml:space="preserve">、有一级、二级建造师或中级职称者优先；
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、条件特别优秀者，可适当放宽条件。</t>
    </r>
  </si>
  <si>
    <t>机电安装工程师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</si>
  <si>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周岁以下，大专及以上学历，给排水、暖通、电气、智能化等相关专业；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、具有机电安装专业工程经验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年及以上，或具有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年以上房地产企业安装工程师的工作经验；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宋体"/>
        <family val="0"/>
      </rPr>
      <t>、具备良好的组织协调、沟通能力，有较强的团队合作精神；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宋体"/>
        <family val="0"/>
      </rPr>
      <t xml:space="preserve">、有一级、二级建造师或中级职称者优先；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</si>
  <si>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t>三</t>
  </si>
  <si>
    <t>东方市政</t>
  </si>
  <si>
    <t>市政工程部</t>
  </si>
  <si>
    <t>园林绿化工程师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</si>
  <si>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 xml:space="preserve">周岁以下，本科及以上学历，园林、园艺、景观等相关专业；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、要求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年以上工作经验，参与过</t>
    </r>
    <r>
      <rPr>
        <sz val="10"/>
        <color indexed="8"/>
        <rFont val="Times New Roman"/>
        <family val="1"/>
      </rPr>
      <t>2-3</t>
    </r>
    <r>
      <rPr>
        <sz val="10"/>
        <color indexed="8"/>
        <rFont val="宋体"/>
        <family val="0"/>
      </rPr>
      <t xml:space="preserve">个小型以上园林、绿化施工管理；具备一定的绿化专业知识与技能；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、能熟练操作</t>
    </r>
    <r>
      <rPr>
        <sz val="10"/>
        <color indexed="8"/>
        <rFont val="Times New Roman"/>
        <family val="1"/>
      </rPr>
      <t>CAD</t>
    </r>
    <r>
      <rPr>
        <sz val="10"/>
        <color indexed="8"/>
        <rFont val="宋体"/>
        <family val="0"/>
      </rPr>
      <t xml:space="preserve">制图软件及办公自动化；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、具备良好的组织协调、沟通能力，有较强的团队合作精神；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、有一级、二级建造师或中级职称者优先。</t>
    </r>
  </si>
  <si>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万/年</t>
    </r>
  </si>
  <si>
    <t>四</t>
  </si>
  <si>
    <t>永泰公司</t>
  </si>
  <si>
    <t>办事员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</si>
  <si>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、中文、文秘、新闻、人力资源管理相关专业；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、全日制本科及以上学历，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周岁以下，有较强的文字写作及文案策划功底，具有一定工作经验者优先。</t>
    </r>
  </si>
  <si>
    <t>五</t>
  </si>
  <si>
    <t>燕舞集团</t>
  </si>
  <si>
    <t>六</t>
  </si>
  <si>
    <t>东方担保公司</t>
  </si>
  <si>
    <t>副总经理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</si>
  <si>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、经济类相关专业全日制本科以上学历；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年以上融资担保、银行信贷等相关领域从业经验，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年以上管理层工作经验，具备银行信贷、风控管理经验者优先；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、具备较强的市场洞察、市场开拓、分析能力、综合协调能力，熟悉融资性担保、银行信贷等金融业务流程；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</si>
  <si>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r>
      <rPr>
        <sz val="10"/>
        <color indexed="8"/>
        <rFont val="宋体"/>
        <family val="0"/>
      </rPr>
      <t>底薪</t>
    </r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万元，绩效根据公司经营利润确定</t>
    </r>
  </si>
  <si>
    <t>风险管理部</t>
  </si>
  <si>
    <t>风险管理岗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</si>
  <si>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、全日制本科及以上学历，金融、审计、法律、经济管理等相关专业；拥有律师职业资格、注册会计师、注册金融分析师、评估师等资格者优先；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年及以上基层法律工作经历或金融机构风险管理相关工作经验；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宋体"/>
        <family val="0"/>
      </rPr>
      <t>、具备风险监控、评估技能，熟悉风险管理信息分析收集工作；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宋体"/>
        <family val="0"/>
      </rPr>
      <t>、年龄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周岁及以下。</t>
    </r>
  </si>
  <si>
    <t>待遇面议</t>
  </si>
  <si>
    <t>七</t>
  </si>
  <si>
    <t>东方融资租赁公司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</si>
  <si>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、金融、经济、法律财务或相关专业全日制大学本科以上学历；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、有大型融资租赁公司、银行、信托等机构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 xml:space="preserve">年以上相关工作经验，熟悉融资租赁业务相关知识和运作模式，对业务有较深入的了解；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、具有敏锐的市场洞察力、优秀的项目组织能力和市场开拓能力，有广泛的客户资源和社会资源；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、具有良好商业谈判经验，分析能力、判断能力、决策能力；
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、条件特别优秀者，可适当放宽条件。</t>
    </r>
  </si>
  <si>
    <t>业务部</t>
  </si>
  <si>
    <t>业务部办事员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</si>
  <si>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、全日制本科及以上学历，金融、投资等相关专业；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、具有较强的文字组织能力和财务分析能力；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、具备较强的团队合作意识和良好的沟通协调能力；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、具有金融机构、律师事务所、会计师事务所、评估公司、法院等相关工作经验者优先。</t>
    </r>
  </si>
  <si>
    <r>
      <rPr>
        <sz val="10"/>
        <color indexed="8"/>
        <rFont val="Times New Roman"/>
        <family val="1"/>
      </rPr>
      <t>15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年左右</t>
    </r>
  </si>
  <si>
    <t>八</t>
  </si>
  <si>
    <t>东方资产管理公司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</si>
  <si>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、金融、投资、市场营销、经济管理等相关专业全日制本科及以上学历；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年以上资产管理相关工作经验，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年以上管理层工作经验，具有金融资产处置相关工作经历者优先；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宋体"/>
        <family val="0"/>
      </rPr>
      <t xml:space="preserve">、具备资产处置经验及判断力，资产业务开拓能力，投资运作与管理所需综合业务素质；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</si>
  <si>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t>九</t>
  </si>
  <si>
    <t>漕河泾公司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</si>
  <si>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、金融、投资、市场营销、经济管理等相关专业全日制本科以上学历；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、有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 xml:space="preserve">年以上大中型企业副总经理以上管理工作经验；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、具备较强的市场洞察、市场开拓、分析能力、综合协调能力；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</si>
  <si>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t>招商专员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</si>
  <si>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、全日制本科毕业，市场营销专业优先；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、年龄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 xml:space="preserve">周岁以下；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、具有良好的沟通和交际能力，工作积极、热情、责任心强。</t>
    </r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</si>
  <si>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、全日制大学本科及以上学历，会计学、财务管理、审计学等相近专业；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、中级会计师优先；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、应届毕业生获得校级以上奖学金、优秀学生干部优先；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、遵纪守法、品行端正、具有良好的职业操守，无不良履职记录；</t>
    </r>
    <r>
      <rPr>
        <sz val="10"/>
        <color indexed="8"/>
        <rFont val="Times New Roman"/>
        <family val="1"/>
      </rPr>
      <t>,4</t>
    </r>
    <r>
      <rPr>
        <sz val="10"/>
        <color indexed="8"/>
        <rFont val="宋体"/>
        <family val="0"/>
      </rPr>
      <t>具备适应岗位要求的工作能力。</t>
    </r>
  </si>
  <si>
    <t>机电设备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</si>
  <si>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、全日制本科毕业，建筑安装、水暖电安装机电类相关专业；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、具有地产公司机电设备管理或建筑公司机电施工管理的工作经验；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、熟悉、掌握项目安装配套工程设计理念、要求，熟悉施工及验收规范、强制性条文的相关要求；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、具有项目工程水、电、消防、暖、智能化等安装配套工程的工作经验。</t>
    </r>
  </si>
  <si>
    <t>工程管理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</si>
  <si>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、本科以上学历，工民建、建筑设计专业等建筑业相关专业；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年以上相关工作经验，工地管理工作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年以上；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、熟悉工程项目的立项、工程投资预算汇总与工程项目验收等工作。</t>
    </r>
  </si>
  <si>
    <t>十</t>
  </si>
  <si>
    <t>同创贸易公司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</si>
  <si>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、金融、投资、市场营销、经济管理等相关专业全日制本科以上学历；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周岁以下；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宋体"/>
        <family val="0"/>
      </rPr>
      <t>、具备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年以上外贸从业经历，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年以上管理层工作经验，英文熟练，熟悉外贸流程、相关国家政策、财税法规和行政部门的办事程序；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、具备较强的市场洞察、市场开拓、分析能力、综合协调能力；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、条件特别优秀者，可适当放宽条件。</t>
    </r>
  </si>
  <si>
    <t>十一</t>
  </si>
  <si>
    <t>燕舞东方公司
（上海）</t>
  </si>
  <si>
    <t>行政管理部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</si>
  <si>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、行政等相关相近专业全日制大学本科及以上学历，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年以上工作经历；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、具备一定的文字功底，较好的沟通协调能力；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宋体"/>
        <family val="0"/>
      </rPr>
      <t>、条件特别优秀者，可适当放宽条件。</t>
    </r>
  </si>
  <si>
    <t>法务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</si>
  <si>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、法律相关专业毕业；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、通过司法考试或已获得律师执业资格证书者；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年以上法律相关工作经验，有法务纠纷处理及诉讼经验，有律师事务所或法院工作经历者优先考虑；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、熟悉相关法律法规，政策条例；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、具有良好的语言表达能力及书面写作能力。</t>
    </r>
  </si>
  <si>
    <r>
      <rPr>
        <sz val="10"/>
        <color indexed="8"/>
        <rFont val="Times New Roman"/>
        <family val="1"/>
      </rPr>
      <t>7-15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</t>
    </r>
  </si>
  <si>
    <t>贸易事业部</t>
  </si>
  <si>
    <t>贸易专员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</si>
  <si>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 xml:space="preserve">、大学本科及以上学历；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、国际贸易、经济管理、理工科、等优先；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年以上工作经验者优先；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 xml:space="preserve">英语交流能力优秀者优先；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、具备良好的商务执行能力，思维敏捷，有良好的沟通能力，谈判能力和协调能力优先。</t>
    </r>
  </si>
  <si>
    <t>资产管理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</si>
  <si>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、大学本科及以上学历；</t>
    </r>
    <r>
      <rPr>
        <sz val="10"/>
        <color indexed="8"/>
        <rFont val="Times New Roman"/>
        <family val="1"/>
      </rPr>
      <t xml:space="preserve">  
2</t>
    </r>
    <r>
      <rPr>
        <sz val="10"/>
        <color indexed="8"/>
        <rFont val="宋体"/>
        <family val="0"/>
      </rPr>
      <t xml:space="preserve">、沟通协调能力强；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、熟悉物业管理操作流程；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年以上办公楼物业管理经验；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、持有物业管理师专业资格证书、全国物业管理企业经理上岗证优先。</t>
    </r>
  </si>
  <si>
    <t>十二</t>
  </si>
  <si>
    <t>东方物业公司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</si>
  <si>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、年龄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周岁以下，物业管理、房地产或相关专业大专及以上学历，具有注册物业管理师、全国物业经理上岗资格证书；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年以上本行业从业经验，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年以上相应职位工作经历，具有独立主持或承担房地产综合项目的物业管理的经验；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 xml:space="preserve">、熟悉国家、政府有关物业管理方面的法律、法规；熟悉物业运作及全面运营管理流程；具有很好的领导才能，较强的综合素质和行政管理能力；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、分析问题及解决问题能力强，具有优秀的资源整合能力和业务推进能力；有较强责任心和团队意识，优秀的团队建设和管理经验，团队管理、协调、沟通能力强；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、具备较强的市场开拓能力。</t>
    </r>
  </si>
  <si>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</t>
    </r>
  </si>
  <si>
    <t>物业项目经理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</si>
  <si>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、年龄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 xml:space="preserve">周岁以下，物业管理、房地产或相关专业大专及以上学历，具有注册物业管理师、全国物业经理上岗资格证书；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 xml:space="preserve">年以上本行业从业经验，具有独立主持或承担房地产综合项目的物业管理的经验；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、有较强责任心和团队意识，优秀的团队建设和管理经验，团队管理、协调、沟通能力强；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、具备较强的市场开拓能力。</t>
    </r>
  </si>
  <si>
    <t>十三</t>
  </si>
  <si>
    <t>东方园林公司</t>
  </si>
  <si>
    <t>项目经理</t>
  </si>
  <si>
    <r>
      <rPr>
        <sz val="10"/>
        <color indexed="8"/>
        <rFont val="宋体"/>
        <family val="0"/>
      </rPr>
      <t>7-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万/年</t>
    </r>
  </si>
  <si>
    <t>十四</t>
  </si>
  <si>
    <t>东方安通公司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</si>
  <si>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 xml:space="preserve">周岁以下，本科及以上学历，交通工程等相关专业；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、要求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年以上工作经验，具有交通、市政工程管理经验；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 xml:space="preserve">、具备良好的组织协调、沟通能力，有较强的团队合作精神；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、有一级、二级建造师或中级职称者优先。</t>
    </r>
  </si>
  <si>
    <t>十五</t>
  </si>
  <si>
    <t>地产集团（筹）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</si>
  <si>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、行政管理、中文等相关相近专业大学本科及以上学历，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年以上工作经历；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、具有房地产开发企业营销、开发、报建、策划等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年以上工作经历；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宋体"/>
        <family val="0"/>
      </rPr>
      <t>、具有良好的亲和力，较好的沟通协调能力；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宋体"/>
        <family val="0"/>
      </rPr>
      <t>、条件特别优秀者，可适当放宽条件。</t>
    </r>
    <r>
      <rPr>
        <sz val="10"/>
        <color indexed="8"/>
        <rFont val="Times New Roman"/>
        <family val="1"/>
      </rPr>
      <t xml:space="preserve">
</t>
    </r>
  </si>
  <si>
    <t>工程管理部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</si>
</sst>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 "/>
    <numFmt numFmtId="179" formatCode="0;[Red]0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10"/>
      <color indexed="8"/>
      <name val="Times New Roman"/>
      <family val="1"/>
    </font>
    <font>
      <sz val="11"/>
      <color indexed="8"/>
      <name val="方正黑体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方正楷体_GBK"/>
      <family val="4"/>
    </font>
    <font>
      <sz val="10"/>
      <color indexed="8"/>
      <name val="方正楷体_GBK"/>
      <family val="4"/>
    </font>
    <font>
      <sz val="10"/>
      <color indexed="8"/>
      <name val="Times New Roman"/>
      <family val="1"/>
    </font>
    <font>
      <sz val="11"/>
      <color indexed="8"/>
      <name val="方正楷体_GBK"/>
      <family val="4"/>
    </font>
    <font>
      <sz val="10"/>
      <color indexed="8"/>
      <name val="微软雅黑"/>
      <family val="2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黑体_GBK"/>
      <family val="4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theme="1"/>
      <name val="方正楷体_GBK"/>
      <family val="4"/>
    </font>
    <font>
      <sz val="10"/>
      <color theme="1"/>
      <name val="方正楷体_GBK"/>
      <family val="4"/>
    </font>
    <font>
      <sz val="10"/>
      <color theme="1"/>
      <name val="Times New Roman"/>
      <family val="1"/>
    </font>
    <font>
      <sz val="11"/>
      <color theme="1"/>
      <name val="方正楷体_GBK"/>
      <family val="4"/>
    </font>
    <font>
      <sz val="10"/>
      <color theme="1"/>
      <name val="微软雅黑"/>
      <family val="2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9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9" fontId="5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4" fillId="0" borderId="9" xfId="40" applyFont="1" applyFill="1" applyBorder="1" applyAlignment="1">
      <alignment horizontal="center" vertical="center" wrapText="1"/>
      <protection/>
    </xf>
    <xf numFmtId="0" fontId="57" fillId="0" borderId="9" xfId="40" applyFont="1" applyFill="1" applyBorder="1" applyAlignment="1">
      <alignment horizontal="center" vertical="center"/>
      <protection/>
    </xf>
    <xf numFmtId="0" fontId="57" fillId="0" borderId="9" xfId="40" applyFont="1" applyFill="1" applyBorder="1" applyAlignment="1">
      <alignment horizontal="left" vertical="center" wrapText="1"/>
      <protection/>
    </xf>
    <xf numFmtId="0" fontId="57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178" fontId="57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41" applyFont="1" applyAlignment="1">
      <alignment horizontal="center" vertical="center"/>
      <protection/>
    </xf>
    <xf numFmtId="49" fontId="53" fillId="0" borderId="12" xfId="41" applyNumberFormat="1" applyFont="1" applyBorder="1" applyAlignment="1">
      <alignment horizontal="right" vertical="center"/>
      <protection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7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表1：东方公司党组织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42" sqref="E42"/>
    </sheetView>
  </sheetViews>
  <sheetFormatPr defaultColWidth="9.00390625" defaultRowHeight="15"/>
  <cols>
    <col min="1" max="1" width="5.00390625" style="3" customWidth="1"/>
    <col min="2" max="2" width="15.421875" style="4" customWidth="1"/>
    <col min="3" max="3" width="10.00390625" style="4" customWidth="1"/>
    <col min="4" max="4" width="5.28125" style="3" customWidth="1"/>
    <col min="5" max="5" width="81.00390625" style="3" customWidth="1"/>
    <col min="6" max="6" width="13.57421875" style="4" customWidth="1"/>
    <col min="7" max="7" width="6.57421875" style="3" customWidth="1"/>
  </cols>
  <sheetData>
    <row r="1" spans="1:7" ht="21" customHeight="1">
      <c r="A1" s="37" t="s">
        <v>0</v>
      </c>
      <c r="B1" s="37"/>
      <c r="C1" s="37"/>
      <c r="D1" s="37"/>
      <c r="E1" s="37"/>
      <c r="F1" s="37"/>
      <c r="G1" s="37"/>
    </row>
    <row r="2" spans="1:7" ht="12.75">
      <c r="A2" s="38" t="s">
        <v>1</v>
      </c>
      <c r="B2" s="38"/>
      <c r="C2" s="38"/>
      <c r="D2" s="38"/>
      <c r="E2" s="38"/>
      <c r="F2" s="38"/>
      <c r="G2" s="38"/>
    </row>
    <row r="3" spans="1:7" s="1" customFormat="1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2" customFormat="1" ht="12.75">
      <c r="A4" s="39" t="s">
        <v>9</v>
      </c>
      <c r="B4" s="40"/>
      <c r="C4" s="6"/>
      <c r="D4" s="7">
        <f>D5+D19+D22+D24+D26+D28+D31+D35+D39+D45+D47+D53+D56+D58+D60</f>
        <v>48</v>
      </c>
      <c r="E4" s="8"/>
      <c r="F4" s="9"/>
      <c r="G4" s="10"/>
    </row>
    <row r="5" spans="1:7" ht="12.75">
      <c r="A5" s="11" t="s">
        <v>10</v>
      </c>
      <c r="B5" s="11" t="s">
        <v>11</v>
      </c>
      <c r="C5" s="12"/>
      <c r="D5" s="13">
        <v>16</v>
      </c>
      <c r="E5" s="14"/>
      <c r="F5" s="9"/>
      <c r="G5" s="10"/>
    </row>
    <row r="6" spans="1:7" ht="67.5">
      <c r="A6" s="15">
        <v>1</v>
      </c>
      <c r="B6" s="16" t="s">
        <v>12</v>
      </c>
      <c r="C6" s="9" t="s">
        <v>13</v>
      </c>
      <c r="D6" s="9">
        <v>1</v>
      </c>
      <c r="E6" s="17" t="s">
        <v>14</v>
      </c>
      <c r="F6" s="15" t="s">
        <v>15</v>
      </c>
      <c r="G6" s="10"/>
    </row>
    <row r="7" spans="1:7" ht="67.5">
      <c r="A7" s="15">
        <v>2</v>
      </c>
      <c r="B7" s="16" t="s">
        <v>16</v>
      </c>
      <c r="C7" s="9" t="s">
        <v>17</v>
      </c>
      <c r="D7" s="9">
        <v>1</v>
      </c>
      <c r="E7" s="17" t="s">
        <v>18</v>
      </c>
      <c r="F7" s="15" t="s">
        <v>15</v>
      </c>
      <c r="G7" s="10"/>
    </row>
    <row r="8" spans="1:7" ht="54">
      <c r="A8" s="15">
        <v>3</v>
      </c>
      <c r="B8" s="16" t="s">
        <v>19</v>
      </c>
      <c r="C8" s="18" t="s">
        <v>20</v>
      </c>
      <c r="D8" s="9">
        <v>1</v>
      </c>
      <c r="E8" s="17" t="s">
        <v>21</v>
      </c>
      <c r="F8" s="15" t="s">
        <v>15</v>
      </c>
      <c r="G8" s="10"/>
    </row>
    <row r="9" spans="1:7" ht="81">
      <c r="A9" s="15">
        <v>4</v>
      </c>
      <c r="B9" s="16" t="s">
        <v>22</v>
      </c>
      <c r="C9" s="18" t="s">
        <v>23</v>
      </c>
      <c r="D9" s="9">
        <v>2</v>
      </c>
      <c r="E9" s="17" t="s">
        <v>24</v>
      </c>
      <c r="F9" s="15" t="s">
        <v>15</v>
      </c>
      <c r="G9" s="10"/>
    </row>
    <row r="10" spans="1:7" ht="79.5">
      <c r="A10" s="15">
        <v>5</v>
      </c>
      <c r="B10" s="41" t="s">
        <v>25</v>
      </c>
      <c r="C10" s="18" t="s">
        <v>26</v>
      </c>
      <c r="D10" s="18">
        <v>2</v>
      </c>
      <c r="E10" s="17" t="s">
        <v>27</v>
      </c>
      <c r="F10" s="15" t="s">
        <v>28</v>
      </c>
      <c r="G10" s="14"/>
    </row>
    <row r="11" spans="1:7" ht="79.5">
      <c r="A11" s="15">
        <v>6</v>
      </c>
      <c r="B11" s="42"/>
      <c r="C11" s="18" t="s">
        <v>29</v>
      </c>
      <c r="D11" s="18">
        <v>2</v>
      </c>
      <c r="E11" s="17" t="s">
        <v>30</v>
      </c>
      <c r="F11" s="15" t="s">
        <v>15</v>
      </c>
      <c r="G11" s="14"/>
    </row>
    <row r="12" spans="1:7" ht="67.5">
      <c r="A12" s="15">
        <v>7</v>
      </c>
      <c r="B12" s="41" t="s">
        <v>31</v>
      </c>
      <c r="C12" s="18" t="s">
        <v>32</v>
      </c>
      <c r="D12" s="9">
        <v>1</v>
      </c>
      <c r="E12" s="17" t="s">
        <v>33</v>
      </c>
      <c r="F12" s="15" t="s">
        <v>28</v>
      </c>
      <c r="G12" s="10"/>
    </row>
    <row r="13" spans="1:7" ht="67.5">
      <c r="A13" s="15">
        <v>8</v>
      </c>
      <c r="B13" s="43"/>
      <c r="C13" s="18" t="s">
        <v>34</v>
      </c>
      <c r="D13" s="9">
        <v>1</v>
      </c>
      <c r="E13" s="17" t="s">
        <v>35</v>
      </c>
      <c r="F13" s="15" t="s">
        <v>15</v>
      </c>
      <c r="G13" s="10"/>
    </row>
    <row r="14" spans="1:7" ht="67.5">
      <c r="A14" s="15">
        <v>9</v>
      </c>
      <c r="B14" s="44"/>
      <c r="C14" s="18" t="s">
        <v>36</v>
      </c>
      <c r="D14" s="9">
        <v>1</v>
      </c>
      <c r="E14" s="17" t="s">
        <v>37</v>
      </c>
      <c r="F14" s="15" t="s">
        <v>15</v>
      </c>
      <c r="G14" s="10"/>
    </row>
    <row r="15" spans="1:7" ht="144.75">
      <c r="A15" s="15">
        <v>10</v>
      </c>
      <c r="B15" s="41" t="s">
        <v>38</v>
      </c>
      <c r="C15" s="19" t="s">
        <v>39</v>
      </c>
      <c r="D15" s="9">
        <v>1</v>
      </c>
      <c r="E15" s="17" t="s">
        <v>40</v>
      </c>
      <c r="F15" s="15" t="s">
        <v>41</v>
      </c>
      <c r="G15" s="10"/>
    </row>
    <row r="16" spans="1:7" ht="79.5">
      <c r="A16" s="15">
        <v>11</v>
      </c>
      <c r="B16" s="45"/>
      <c r="C16" s="18" t="s">
        <v>42</v>
      </c>
      <c r="D16" s="9">
        <v>1</v>
      </c>
      <c r="E16" s="17" t="s">
        <v>43</v>
      </c>
      <c r="F16" s="15" t="s">
        <v>28</v>
      </c>
      <c r="G16" s="10"/>
    </row>
    <row r="17" spans="1:7" ht="79.5">
      <c r="A17" s="15">
        <v>12</v>
      </c>
      <c r="B17" s="20" t="s">
        <v>44</v>
      </c>
      <c r="C17" s="18" t="s">
        <v>45</v>
      </c>
      <c r="D17" s="9">
        <v>1</v>
      </c>
      <c r="E17" s="17" t="s">
        <v>46</v>
      </c>
      <c r="F17" s="15" t="s">
        <v>47</v>
      </c>
      <c r="G17" s="10"/>
    </row>
    <row r="18" spans="1:7" ht="81">
      <c r="A18" s="15">
        <v>13</v>
      </c>
      <c r="B18" s="16" t="s">
        <v>48</v>
      </c>
      <c r="C18" s="18" t="s">
        <v>32</v>
      </c>
      <c r="D18" s="9">
        <v>1</v>
      </c>
      <c r="E18" s="17" t="s">
        <v>49</v>
      </c>
      <c r="F18" s="15" t="s">
        <v>28</v>
      </c>
      <c r="G18" s="10"/>
    </row>
    <row r="19" spans="1:7" ht="12.75">
      <c r="A19" s="11" t="s">
        <v>50</v>
      </c>
      <c r="B19" s="11" t="s">
        <v>51</v>
      </c>
      <c r="C19" s="21"/>
      <c r="D19" s="13">
        <v>2</v>
      </c>
      <c r="E19" s="14"/>
      <c r="F19" s="22"/>
      <c r="G19" s="23"/>
    </row>
    <row r="20" spans="1:7" ht="94.5">
      <c r="A20" s="15">
        <v>1</v>
      </c>
      <c r="B20" s="46" t="s">
        <v>52</v>
      </c>
      <c r="C20" s="18" t="s">
        <v>53</v>
      </c>
      <c r="D20" s="15">
        <v>1</v>
      </c>
      <c r="E20" s="17" t="s">
        <v>54</v>
      </c>
      <c r="F20" s="15" t="s">
        <v>47</v>
      </c>
      <c r="G20" s="23"/>
    </row>
    <row r="21" spans="1:7" ht="67.5">
      <c r="A21" s="15">
        <v>2</v>
      </c>
      <c r="B21" s="46"/>
      <c r="C21" s="18" t="s">
        <v>55</v>
      </c>
      <c r="D21" s="15">
        <v>1</v>
      </c>
      <c r="E21" s="17" t="s">
        <v>56</v>
      </c>
      <c r="F21" s="15" t="s">
        <v>47</v>
      </c>
      <c r="G21" s="23"/>
    </row>
    <row r="22" spans="1:7" ht="13.5">
      <c r="A22" s="11" t="s">
        <v>57</v>
      </c>
      <c r="B22" s="11" t="s">
        <v>58</v>
      </c>
      <c r="C22" s="21"/>
      <c r="D22" s="13">
        <f>SUM(D23:D23)</f>
        <v>1</v>
      </c>
      <c r="E22" s="17"/>
      <c r="F22" s="22"/>
      <c r="G22" s="23"/>
    </row>
    <row r="23" spans="1:7" ht="79.5">
      <c r="A23" s="15">
        <v>1</v>
      </c>
      <c r="B23" s="16" t="s">
        <v>59</v>
      </c>
      <c r="C23" s="18" t="s">
        <v>60</v>
      </c>
      <c r="D23" s="15">
        <v>1</v>
      </c>
      <c r="E23" s="17" t="s">
        <v>61</v>
      </c>
      <c r="F23" s="15" t="s">
        <v>62</v>
      </c>
      <c r="G23" s="23"/>
    </row>
    <row r="24" spans="1:7" ht="12.75">
      <c r="A24" s="11" t="s">
        <v>63</v>
      </c>
      <c r="B24" s="11" t="s">
        <v>64</v>
      </c>
      <c r="C24" s="21"/>
      <c r="D24" s="13">
        <v>1</v>
      </c>
      <c r="E24" s="14"/>
      <c r="F24" s="22"/>
      <c r="G24" s="23"/>
    </row>
    <row r="25" spans="1:7" ht="39">
      <c r="A25" s="15">
        <v>1</v>
      </c>
      <c r="B25" s="9" t="s">
        <v>12</v>
      </c>
      <c r="C25" s="18" t="s">
        <v>65</v>
      </c>
      <c r="D25" s="15">
        <v>1</v>
      </c>
      <c r="E25" s="17" t="s">
        <v>66</v>
      </c>
      <c r="F25" s="15" t="s">
        <v>15</v>
      </c>
      <c r="G25" s="23"/>
    </row>
    <row r="26" spans="1:7" ht="12.75">
      <c r="A26" s="11" t="s">
        <v>67</v>
      </c>
      <c r="B26" s="11" t="s">
        <v>68</v>
      </c>
      <c r="C26" s="21"/>
      <c r="D26" s="13">
        <v>1</v>
      </c>
      <c r="E26" s="14"/>
      <c r="F26" s="22"/>
      <c r="G26" s="23"/>
    </row>
    <row r="27" spans="1:7" ht="39">
      <c r="A27" s="15">
        <v>1</v>
      </c>
      <c r="B27" s="9" t="s">
        <v>12</v>
      </c>
      <c r="C27" s="18" t="s">
        <v>65</v>
      </c>
      <c r="D27" s="15">
        <v>1</v>
      </c>
      <c r="E27" s="17" t="s">
        <v>66</v>
      </c>
      <c r="F27" s="15" t="s">
        <v>15</v>
      </c>
      <c r="G27" s="23"/>
    </row>
    <row r="28" spans="1:7" ht="13.5">
      <c r="A28" s="11" t="s">
        <v>69</v>
      </c>
      <c r="B28" s="11" t="s">
        <v>70</v>
      </c>
      <c r="C28" s="21"/>
      <c r="D28" s="13">
        <v>2</v>
      </c>
      <c r="E28" s="17"/>
      <c r="F28" s="15"/>
      <c r="G28" s="10"/>
    </row>
    <row r="29" spans="1:7" ht="92.25">
      <c r="A29" s="15">
        <v>1</v>
      </c>
      <c r="B29" s="15"/>
      <c r="C29" s="18" t="s">
        <v>71</v>
      </c>
      <c r="D29" s="15">
        <v>1</v>
      </c>
      <c r="E29" s="17" t="s">
        <v>72</v>
      </c>
      <c r="F29" s="18" t="s">
        <v>73</v>
      </c>
      <c r="G29" s="10"/>
    </row>
    <row r="30" spans="1:7" ht="67.5">
      <c r="A30" s="15">
        <v>2</v>
      </c>
      <c r="B30" s="9" t="s">
        <v>74</v>
      </c>
      <c r="C30" s="24" t="s">
        <v>75</v>
      </c>
      <c r="D30" s="25">
        <v>1</v>
      </c>
      <c r="E30" s="26" t="s">
        <v>76</v>
      </c>
      <c r="F30" s="18" t="s">
        <v>77</v>
      </c>
      <c r="G30" s="10"/>
    </row>
    <row r="31" spans="1:7" ht="13.5">
      <c r="A31" s="11" t="s">
        <v>78</v>
      </c>
      <c r="B31" s="11" t="s">
        <v>79</v>
      </c>
      <c r="C31" s="21"/>
      <c r="D31" s="13">
        <v>3</v>
      </c>
      <c r="E31" s="17"/>
      <c r="F31" s="15"/>
      <c r="G31" s="10"/>
    </row>
    <row r="32" spans="1:7" ht="105.75">
      <c r="A32" s="15">
        <v>1</v>
      </c>
      <c r="B32" s="15"/>
      <c r="C32" s="18" t="s">
        <v>71</v>
      </c>
      <c r="D32" s="15">
        <v>1</v>
      </c>
      <c r="E32" s="17" t="s">
        <v>80</v>
      </c>
      <c r="F32" s="18" t="s">
        <v>73</v>
      </c>
      <c r="G32" s="10"/>
    </row>
    <row r="33" spans="1:7" ht="67.5">
      <c r="A33" s="15">
        <v>2</v>
      </c>
      <c r="B33" s="9" t="s">
        <v>81</v>
      </c>
      <c r="C33" s="18" t="s">
        <v>82</v>
      </c>
      <c r="D33" s="15">
        <v>1</v>
      </c>
      <c r="E33" s="17" t="s">
        <v>83</v>
      </c>
      <c r="F33" s="15" t="s">
        <v>41</v>
      </c>
      <c r="G33" s="10"/>
    </row>
    <row r="34" spans="1:7" ht="67.5">
      <c r="A34" s="15">
        <v>3</v>
      </c>
      <c r="B34" s="9" t="s">
        <v>74</v>
      </c>
      <c r="C34" s="24" t="s">
        <v>75</v>
      </c>
      <c r="D34" s="25">
        <v>1</v>
      </c>
      <c r="E34" s="26" t="s">
        <v>76</v>
      </c>
      <c r="F34" s="15" t="s">
        <v>84</v>
      </c>
      <c r="G34" s="10"/>
    </row>
    <row r="35" spans="1:7" ht="13.5">
      <c r="A35" s="11" t="s">
        <v>85</v>
      </c>
      <c r="B35" s="11" t="s">
        <v>86</v>
      </c>
      <c r="C35" s="21"/>
      <c r="D35" s="13">
        <f>SUM(D36:D38)</f>
        <v>3</v>
      </c>
      <c r="E35" s="17"/>
      <c r="F35" s="15"/>
      <c r="G35" s="10"/>
    </row>
    <row r="36" spans="1:7" ht="81">
      <c r="A36" s="27">
        <v>1</v>
      </c>
      <c r="B36" s="27"/>
      <c r="C36" s="18" t="s">
        <v>71</v>
      </c>
      <c r="D36" s="15">
        <v>1</v>
      </c>
      <c r="E36" s="17" t="s">
        <v>87</v>
      </c>
      <c r="F36" s="18" t="s">
        <v>73</v>
      </c>
      <c r="G36" s="28"/>
    </row>
    <row r="37" spans="1:7" ht="67.5">
      <c r="A37" s="27">
        <v>2</v>
      </c>
      <c r="B37" s="29" t="s">
        <v>81</v>
      </c>
      <c r="C37" s="18" t="s">
        <v>82</v>
      </c>
      <c r="D37" s="15">
        <v>1</v>
      </c>
      <c r="E37" s="17" t="s">
        <v>83</v>
      </c>
      <c r="F37" s="15" t="s">
        <v>41</v>
      </c>
      <c r="G37" s="28"/>
    </row>
    <row r="38" spans="1:7" ht="67.5">
      <c r="A38" s="27">
        <v>3</v>
      </c>
      <c r="B38" s="29" t="s">
        <v>74</v>
      </c>
      <c r="C38" s="24" t="s">
        <v>75</v>
      </c>
      <c r="D38" s="25">
        <v>1</v>
      </c>
      <c r="E38" s="26" t="s">
        <v>76</v>
      </c>
      <c r="F38" s="15" t="s">
        <v>84</v>
      </c>
      <c r="G38" s="28"/>
    </row>
    <row r="39" spans="1:7" ht="13.5">
      <c r="A39" s="11" t="s">
        <v>88</v>
      </c>
      <c r="B39" s="11" t="s">
        <v>89</v>
      </c>
      <c r="C39" s="21"/>
      <c r="D39" s="13">
        <f>SUM(D40:D44)</f>
        <v>5</v>
      </c>
      <c r="E39" s="17"/>
      <c r="F39" s="15"/>
      <c r="G39" s="10"/>
    </row>
    <row r="40" spans="1:7" ht="67.5">
      <c r="A40" s="15">
        <v>1</v>
      </c>
      <c r="B40" s="15"/>
      <c r="C40" s="18" t="s">
        <v>71</v>
      </c>
      <c r="D40" s="15">
        <v>1</v>
      </c>
      <c r="E40" s="17" t="s">
        <v>90</v>
      </c>
      <c r="F40" s="18" t="s">
        <v>73</v>
      </c>
      <c r="G40" s="30"/>
    </row>
    <row r="41" spans="1:7" ht="40.5">
      <c r="A41" s="15">
        <v>2</v>
      </c>
      <c r="B41" s="9" t="s">
        <v>12</v>
      </c>
      <c r="C41" s="18" t="s">
        <v>91</v>
      </c>
      <c r="D41" s="15">
        <v>1</v>
      </c>
      <c r="E41" s="17" t="s">
        <v>92</v>
      </c>
      <c r="F41" s="15" t="s">
        <v>15</v>
      </c>
      <c r="G41" s="30"/>
    </row>
    <row r="42" spans="1:7" ht="66">
      <c r="A42" s="15">
        <v>3</v>
      </c>
      <c r="B42" s="9" t="s">
        <v>25</v>
      </c>
      <c r="C42" s="18" t="s">
        <v>29</v>
      </c>
      <c r="D42" s="31">
        <v>1</v>
      </c>
      <c r="E42" s="17" t="s">
        <v>93</v>
      </c>
      <c r="F42" s="15" t="s">
        <v>15</v>
      </c>
      <c r="G42" s="30"/>
    </row>
    <row r="43" spans="1:7" ht="66">
      <c r="A43" s="15">
        <v>4</v>
      </c>
      <c r="B43" s="41" t="s">
        <v>44</v>
      </c>
      <c r="C43" s="18" t="s">
        <v>94</v>
      </c>
      <c r="D43" s="15">
        <v>1</v>
      </c>
      <c r="E43" s="17" t="s">
        <v>95</v>
      </c>
      <c r="F43" s="19" t="s">
        <v>41</v>
      </c>
      <c r="G43" s="30"/>
    </row>
    <row r="44" spans="1:7" ht="40.5">
      <c r="A44" s="15">
        <v>5</v>
      </c>
      <c r="B44" s="45"/>
      <c r="C44" s="18" t="s">
        <v>96</v>
      </c>
      <c r="D44" s="15">
        <v>1</v>
      </c>
      <c r="E44" s="17" t="s">
        <v>97</v>
      </c>
      <c r="F44" s="15" t="s">
        <v>15</v>
      </c>
      <c r="G44" s="30"/>
    </row>
    <row r="45" spans="1:7" ht="13.5">
      <c r="A45" s="11" t="s">
        <v>98</v>
      </c>
      <c r="B45" s="11" t="s">
        <v>99</v>
      </c>
      <c r="C45" s="21"/>
      <c r="D45" s="11">
        <f>SUM(D46:D46)</f>
        <v>1</v>
      </c>
      <c r="E45" s="17"/>
      <c r="F45" s="15"/>
      <c r="G45" s="10"/>
    </row>
    <row r="46" spans="1:7" ht="79.5">
      <c r="A46" s="27">
        <v>1</v>
      </c>
      <c r="B46" s="27"/>
      <c r="C46" s="18" t="s">
        <v>71</v>
      </c>
      <c r="D46" s="15">
        <v>1</v>
      </c>
      <c r="E46" s="17" t="s">
        <v>100</v>
      </c>
      <c r="F46" s="18" t="s">
        <v>73</v>
      </c>
      <c r="G46" s="28"/>
    </row>
    <row r="47" spans="1:7" ht="25.5">
      <c r="A47" s="11" t="s">
        <v>101</v>
      </c>
      <c r="B47" s="32" t="s">
        <v>102</v>
      </c>
      <c r="C47" s="21"/>
      <c r="D47" s="11">
        <v>5</v>
      </c>
      <c r="E47" s="17"/>
      <c r="F47" s="15"/>
      <c r="G47" s="10"/>
    </row>
    <row r="48" spans="1:7" ht="67.5">
      <c r="A48" s="27">
        <v>1</v>
      </c>
      <c r="B48" s="27"/>
      <c r="C48" s="33" t="s">
        <v>71</v>
      </c>
      <c r="D48" s="15">
        <v>1</v>
      </c>
      <c r="E48" s="17" t="s">
        <v>90</v>
      </c>
      <c r="F48" s="18" t="s">
        <v>73</v>
      </c>
      <c r="G48" s="28"/>
    </row>
    <row r="49" spans="1:7" ht="40.5">
      <c r="A49" s="27">
        <v>2</v>
      </c>
      <c r="B49" s="47" t="s">
        <v>103</v>
      </c>
      <c r="C49" s="18" t="s">
        <v>65</v>
      </c>
      <c r="D49" s="15">
        <v>1</v>
      </c>
      <c r="E49" s="17" t="s">
        <v>104</v>
      </c>
      <c r="F49" s="15" t="s">
        <v>15</v>
      </c>
      <c r="G49" s="28"/>
    </row>
    <row r="50" spans="1:7" ht="79.5">
      <c r="A50" s="27">
        <v>3</v>
      </c>
      <c r="B50" s="48"/>
      <c r="C50" s="18" t="s">
        <v>105</v>
      </c>
      <c r="D50" s="15">
        <v>1</v>
      </c>
      <c r="E50" s="17" t="s">
        <v>106</v>
      </c>
      <c r="F50" s="15" t="s">
        <v>107</v>
      </c>
      <c r="G50" s="28"/>
    </row>
    <row r="51" spans="1:7" ht="67.5">
      <c r="A51" s="27">
        <v>4</v>
      </c>
      <c r="B51" s="29" t="s">
        <v>108</v>
      </c>
      <c r="C51" s="18" t="s">
        <v>109</v>
      </c>
      <c r="D51" s="15">
        <v>1</v>
      </c>
      <c r="E51" s="17" t="s">
        <v>110</v>
      </c>
      <c r="F51" s="19" t="s">
        <v>107</v>
      </c>
      <c r="G51" s="28"/>
    </row>
    <row r="52" spans="1:7" ht="67.5">
      <c r="A52" s="27">
        <v>5</v>
      </c>
      <c r="B52" s="29" t="s">
        <v>38</v>
      </c>
      <c r="C52" s="9" t="s">
        <v>111</v>
      </c>
      <c r="D52" s="15">
        <v>1</v>
      </c>
      <c r="E52" s="17" t="s">
        <v>112</v>
      </c>
      <c r="F52" s="19" t="s">
        <v>107</v>
      </c>
      <c r="G52" s="23"/>
    </row>
    <row r="53" spans="1:7" ht="14.25">
      <c r="A53" s="11" t="s">
        <v>113</v>
      </c>
      <c r="B53" s="11" t="s">
        <v>114</v>
      </c>
      <c r="C53" s="34"/>
      <c r="D53" s="11">
        <v>3</v>
      </c>
      <c r="E53" s="17"/>
      <c r="F53" s="19"/>
      <c r="G53" s="23"/>
    </row>
    <row r="54" spans="1:7" ht="104.25">
      <c r="A54" s="27">
        <v>1</v>
      </c>
      <c r="B54" s="6"/>
      <c r="C54" s="9" t="s">
        <v>71</v>
      </c>
      <c r="D54" s="15">
        <v>1</v>
      </c>
      <c r="E54" s="17" t="s">
        <v>115</v>
      </c>
      <c r="F54" s="19" t="s">
        <v>116</v>
      </c>
      <c r="G54" s="23"/>
    </row>
    <row r="55" spans="1:7" ht="66">
      <c r="A55" s="27">
        <v>2</v>
      </c>
      <c r="B55" s="29"/>
      <c r="C55" s="9" t="s">
        <v>117</v>
      </c>
      <c r="D55" s="15">
        <v>2</v>
      </c>
      <c r="E55" s="17" t="s">
        <v>118</v>
      </c>
      <c r="F55" s="19" t="s">
        <v>15</v>
      </c>
      <c r="G55" s="23"/>
    </row>
    <row r="56" spans="1:7" ht="14.25">
      <c r="A56" s="11" t="s">
        <v>119</v>
      </c>
      <c r="B56" s="11" t="s">
        <v>120</v>
      </c>
      <c r="C56" s="34"/>
      <c r="D56" s="11">
        <v>2</v>
      </c>
      <c r="E56" s="17"/>
      <c r="F56" s="19"/>
      <c r="G56" s="23"/>
    </row>
    <row r="57" spans="1:7" ht="79.5">
      <c r="A57" s="27">
        <v>1</v>
      </c>
      <c r="B57" s="29"/>
      <c r="C57" s="9" t="s">
        <v>121</v>
      </c>
      <c r="D57" s="15">
        <v>2</v>
      </c>
      <c r="E57" s="17" t="s">
        <v>61</v>
      </c>
      <c r="F57" s="9" t="s">
        <v>122</v>
      </c>
      <c r="G57" s="23"/>
    </row>
    <row r="58" spans="1:7" ht="13.5">
      <c r="A58" s="11" t="s">
        <v>123</v>
      </c>
      <c r="B58" s="11" t="s">
        <v>124</v>
      </c>
      <c r="C58" s="12"/>
      <c r="D58" s="11">
        <v>1</v>
      </c>
      <c r="E58" s="17"/>
      <c r="F58" s="19"/>
      <c r="G58" s="23"/>
    </row>
    <row r="59" spans="1:7" ht="54">
      <c r="A59" s="29">
        <v>1</v>
      </c>
      <c r="B59" s="29"/>
      <c r="C59" s="9" t="s">
        <v>121</v>
      </c>
      <c r="D59" s="15">
        <v>1</v>
      </c>
      <c r="E59" s="17" t="s">
        <v>125</v>
      </c>
      <c r="F59" s="9" t="s">
        <v>122</v>
      </c>
      <c r="G59" s="23"/>
    </row>
    <row r="60" spans="1:7" ht="15">
      <c r="A60" s="11" t="s">
        <v>126</v>
      </c>
      <c r="B60" s="11" t="s">
        <v>127</v>
      </c>
      <c r="C60" s="34"/>
      <c r="D60" s="11">
        <v>2</v>
      </c>
      <c r="E60" s="35"/>
      <c r="F60" s="22"/>
      <c r="G60" s="23"/>
    </row>
    <row r="61" spans="1:7" ht="58.5" customHeight="1">
      <c r="A61" s="15">
        <v>1</v>
      </c>
      <c r="B61" s="9" t="s">
        <v>12</v>
      </c>
      <c r="C61" s="18" t="s">
        <v>65</v>
      </c>
      <c r="D61" s="15">
        <v>1</v>
      </c>
      <c r="E61" s="17" t="s">
        <v>128</v>
      </c>
      <c r="F61" s="15" t="s">
        <v>15</v>
      </c>
      <c r="G61" s="23"/>
    </row>
    <row r="62" spans="1:7" ht="54.75" customHeight="1">
      <c r="A62" s="27">
        <v>2</v>
      </c>
      <c r="B62" s="9" t="s">
        <v>129</v>
      </c>
      <c r="C62" s="18" t="s">
        <v>94</v>
      </c>
      <c r="D62" s="15">
        <v>1</v>
      </c>
      <c r="E62" s="17" t="s">
        <v>95</v>
      </c>
      <c r="F62" s="19" t="s">
        <v>41</v>
      </c>
      <c r="G62" s="30"/>
    </row>
    <row r="63" ht="15">
      <c r="E63" s="36"/>
    </row>
  </sheetData>
  <sheetProtection/>
  <mergeCells count="9">
    <mergeCell ref="B15:B16"/>
    <mergeCell ref="B20:B21"/>
    <mergeCell ref="B43:B44"/>
    <mergeCell ref="B49:B50"/>
    <mergeCell ref="A1:G1"/>
    <mergeCell ref="A2:G2"/>
    <mergeCell ref="A4:B4"/>
    <mergeCell ref="B10:B11"/>
    <mergeCell ref="B12:B14"/>
  </mergeCells>
  <printOptions horizontalCentered="1"/>
  <pageMargins left="0.590277777777778" right="0.590277777777778" top="0.590277777777778" bottom="0.590277777777778" header="0.393055555555556" footer="0.393055555555556"/>
  <pageSetup horizontalDpi="600" verticalDpi="600" orientation="landscape" paperSize="9"/>
  <headerFoot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2017-11-04T02:22:00Z</cp:lastPrinted>
  <dcterms:created xsi:type="dcterms:W3CDTF">2016-08-06T01:46:00Z</dcterms:created>
  <dcterms:modified xsi:type="dcterms:W3CDTF">2017-11-11T00:49:54Z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