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19" firstSheet="1" activeTab="1"/>
  </bookViews>
  <sheets>
    <sheet name="360QexF" sheetId="1" state="hidden" r:id="rId1"/>
    <sheet name="哈尔滨师大考点计划" sheetId="2" r:id="rId2"/>
    <sheet name="东北师大考点计划" sheetId="3" r:id="rId3"/>
    <sheet name="沈阳师大考点计划" sheetId="4" r:id="rId4"/>
  </sheets>
  <definedNames>
    <definedName name="_xlnm.Print_Titles" localSheetId="1">'哈尔滨师大考点计划'!$4:$5</definedName>
    <definedName name="_xlnm.Print_Titles" localSheetId="2">'东北师大考点计划'!$4:$5</definedName>
    <definedName name="_xlnm.Print_Titles" localSheetId="3">'沈阳师大考点计划'!$4:$5</definedName>
  </definedNames>
  <calcPr fullCalcOnLoad="1"/>
</workbook>
</file>

<file path=xl/sharedStrings.xml><?xml version="1.0" encoding="utf-8"?>
<sst xmlns="http://schemas.openxmlformats.org/spreadsheetml/2006/main" count="153" uniqueCount="43">
  <si>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1-1</t>
    </r>
    <r>
      <rPr>
        <sz val="12"/>
        <rFont val="宋体"/>
        <family val="0"/>
      </rPr>
      <t>：</t>
    </r>
  </si>
  <si>
    <t>滨海县2020年校园招聘教师岗位表（研究生）
（哈尔滨师范大学考点）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</si>
  <si>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</si>
  <si>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</si>
  <si>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</si>
  <si>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</si>
  <si>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</si>
  <si>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</si>
  <si>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</si>
  <si>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</si>
  <si>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</si>
  <si>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</si>
  <si>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</si>
  <si>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</si>
  <si>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</si>
  <si>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t>音乐</t>
  </si>
  <si>
    <t>体育</t>
  </si>
  <si>
    <t>美术</t>
  </si>
  <si>
    <t>心理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</si>
  <si>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</si>
  <si>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滨海中学</t>
    </r>
  </si>
  <si>
    <t>县城高中</t>
  </si>
  <si>
    <t>滨海中等专业学校</t>
  </si>
  <si>
    <t>县城职高</t>
  </si>
  <si>
    <r>
      <rPr>
        <sz val="10"/>
        <rFont val="宋体"/>
        <family val="0"/>
      </rPr>
      <t>明达中学</t>
    </r>
  </si>
  <si>
    <r>
      <rPr>
        <b/>
        <sz val="10"/>
        <rFont val="宋体"/>
        <family val="0"/>
      </rPr>
      <t>高中合计</t>
    </r>
  </si>
  <si>
    <t>县第一初级中学
中市路校区</t>
  </si>
  <si>
    <t>县城初中</t>
  </si>
  <si>
    <t>县第一初级中学
凤鸣路校区</t>
  </si>
  <si>
    <t>县第一初级中学
迎宾路校区</t>
  </si>
  <si>
    <t>县第一初级中学
西湖路分校</t>
  </si>
  <si>
    <t>坎北初中</t>
  </si>
  <si>
    <r>
      <rPr>
        <b/>
        <sz val="10"/>
        <rFont val="宋体"/>
        <family val="0"/>
      </rPr>
      <t>初中合计</t>
    </r>
  </si>
  <si>
    <t>县实验小学
新建南路校区</t>
  </si>
  <si>
    <t>县城小学</t>
  </si>
  <si>
    <t>县实验小学
人民路校区</t>
  </si>
  <si>
    <r>
      <rPr>
        <sz val="10"/>
        <rFont val="宋体"/>
        <family val="0"/>
      </rPr>
      <t>县第二实验小学</t>
    </r>
  </si>
  <si>
    <t>县永宁路实验学校
永宁路校区</t>
  </si>
  <si>
    <t>县永宁路实验学校
富康路校区</t>
  </si>
  <si>
    <t>坎北街道中心小学</t>
  </si>
  <si>
    <t>合计</t>
  </si>
  <si>
    <t>滨海县2020年校园招聘教师岗位表（研究生）
（东北师范大学考点）</t>
  </si>
  <si>
    <t>滨海县2020年校园招聘教师岗位表（研究生）
（沈阳师范大学考点）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</si>
</sst>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0" fontId="9" fillId="4" borderId="0" applyNumberFormat="0" applyBorder="0" applyAlignment="0" applyProtection="0"/>
    <xf numFmtId="0" fontId="1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3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6" fillId="0" borderId="5" applyNumberFormat="0" applyFill="0" applyAlignment="0" applyProtection="0"/>
    <xf numFmtId="0" fontId="18" fillId="10" borderId="0" applyNumberFormat="0" applyBorder="0" applyAlignment="0" applyProtection="0"/>
    <xf numFmtId="0" fontId="15" fillId="0" borderId="6" applyNumberFormat="0" applyFill="0" applyAlignment="0" applyProtection="0"/>
    <xf numFmtId="0" fontId="18" fillId="11" borderId="0" applyNumberFormat="0" applyBorder="0" applyAlignment="0" applyProtection="0"/>
    <xf numFmtId="0" fontId="20" fillId="3" borderId="1" applyNumberFormat="0" applyAlignment="0" applyProtection="0"/>
    <xf numFmtId="0" fontId="14" fillId="3" borderId="2" applyNumberFormat="0" applyAlignment="0" applyProtection="0"/>
    <xf numFmtId="0" fontId="23" fillId="12" borderId="7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8" fillId="15" borderId="0" applyNumberFormat="0" applyBorder="0" applyAlignment="0" applyProtection="0"/>
    <xf numFmtId="0" fontId="10" fillId="0" borderId="8" applyNumberFormat="0" applyFill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13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8" applyNumberFormat="0" applyFill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20" fillId="3" borderId="1" applyNumberFormat="0" applyAlignment="0" applyProtection="0"/>
    <xf numFmtId="0" fontId="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4" fillId="3" borderId="2" applyNumberFormat="0" applyAlignment="0" applyProtection="0"/>
    <xf numFmtId="0" fontId="18" fillId="20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2" fillId="17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Protection="0">
      <alignment/>
    </xf>
    <xf numFmtId="0" fontId="9" fillId="13" borderId="0" applyNumberFormat="0" applyBorder="0" applyAlignment="0" applyProtection="0"/>
    <xf numFmtId="0" fontId="0" fillId="0" borderId="0" applyProtection="0">
      <alignment/>
    </xf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 applyProtection="0">
      <alignment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23" fillId="12" borderId="7" applyNumberFormat="0" applyAlignment="0" applyProtection="0"/>
    <xf numFmtId="0" fontId="23" fillId="12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2" fillId="17" borderId="0" applyNumberFormat="0" applyBorder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137" applyFont="1" applyFill="1" applyBorder="1" applyAlignment="1">
      <alignment horizontal="center" vertical="center" wrapText="1"/>
      <protection/>
    </xf>
    <xf numFmtId="0" fontId="1" fillId="0" borderId="10" xfId="137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5" fillId="0" borderId="11" xfId="137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15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Q27"/>
  <sheetViews>
    <sheetView showZeros="0" tabSelected="1" workbookViewId="0" topLeftCell="A1">
      <pane xSplit="3" ySplit="6" topLeftCell="D16" activePane="bottomRight" state="frozen"/>
      <selection pane="bottomRight" activeCell="U18" sqref="U18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6" width="4.00390625" style="4" customWidth="1"/>
    <col min="17" max="31" width="3.625" style="4" customWidth="1"/>
    <col min="32" max="32" width="3.875" style="4" customWidth="1"/>
    <col min="33" max="39" width="3.625" style="4" customWidth="1"/>
    <col min="40" max="40" width="4.25390625" style="4" customWidth="1"/>
    <col min="41" max="50" width="3.625" style="4" customWidth="1"/>
    <col min="51" max="251" width="9.00390625" style="4" customWidth="1"/>
    <col min="252" max="16384" width="9.00390625" style="5" customWidth="1"/>
  </cols>
  <sheetData>
    <row r="1" ht="15.75">
      <c r="A1" s="6" t="s">
        <v>0</v>
      </c>
    </row>
    <row r="2" spans="1:16" ht="5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5:16" ht="16.5" customHeight="1">
      <c r="E3" s="9"/>
      <c r="F3" s="3"/>
      <c r="G3" s="3"/>
      <c r="H3" s="3"/>
      <c r="I3" s="3"/>
      <c r="O3" s="29">
        <v>2019.12</v>
      </c>
      <c r="P3" s="29"/>
    </row>
    <row r="4" spans="1:16" ht="30" customHeight="1">
      <c r="A4" s="10" t="s">
        <v>2</v>
      </c>
      <c r="B4" s="10" t="s">
        <v>3</v>
      </c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ht="31.5" customHeight="1">
      <c r="A5" s="10"/>
      <c r="B5" s="10"/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30" t="s">
        <v>15</v>
      </c>
      <c r="N5" s="30" t="s">
        <v>16</v>
      </c>
      <c r="O5" s="30" t="s">
        <v>17</v>
      </c>
      <c r="P5" s="30" t="s">
        <v>18</v>
      </c>
    </row>
    <row r="6" spans="1:16" s="1" customFormat="1" ht="28.5" customHeight="1">
      <c r="A6" s="14" t="s">
        <v>19</v>
      </c>
      <c r="B6" s="15"/>
      <c r="C6" s="12">
        <f aca="true" t="shared" si="0" ref="C6:P6">C10+C16+C23</f>
        <v>68</v>
      </c>
      <c r="D6" s="12">
        <f t="shared" si="0"/>
        <v>13</v>
      </c>
      <c r="E6" s="12">
        <f t="shared" si="0"/>
        <v>12</v>
      </c>
      <c r="F6" s="12">
        <f t="shared" si="0"/>
        <v>9</v>
      </c>
      <c r="G6" s="12">
        <f t="shared" si="0"/>
        <v>4</v>
      </c>
      <c r="H6" s="12">
        <f t="shared" si="0"/>
        <v>4</v>
      </c>
      <c r="I6" s="12">
        <f t="shared" si="0"/>
        <v>1</v>
      </c>
      <c r="J6" s="12">
        <f t="shared" si="0"/>
        <v>2</v>
      </c>
      <c r="K6" s="12">
        <f t="shared" si="0"/>
        <v>4</v>
      </c>
      <c r="L6" s="12">
        <f t="shared" si="0"/>
        <v>2</v>
      </c>
      <c r="M6" s="12">
        <f t="shared" si="0"/>
        <v>4</v>
      </c>
      <c r="N6" s="12">
        <f t="shared" si="0"/>
        <v>5</v>
      </c>
      <c r="O6" s="12">
        <f t="shared" si="0"/>
        <v>5</v>
      </c>
      <c r="P6" s="12">
        <f t="shared" si="0"/>
        <v>3</v>
      </c>
    </row>
    <row r="7" spans="1:251" s="1" customFormat="1" ht="28.5" customHeight="1">
      <c r="A7" s="16" t="s">
        <v>20</v>
      </c>
      <c r="B7" s="17" t="s">
        <v>21</v>
      </c>
      <c r="C7" s="12">
        <f aca="true" t="shared" si="1" ref="C7:C14">SUM(D7:P7)</f>
        <v>16</v>
      </c>
      <c r="D7" s="13">
        <v>3</v>
      </c>
      <c r="E7" s="13">
        <v>3</v>
      </c>
      <c r="F7" s="13">
        <v>2</v>
      </c>
      <c r="G7" s="13">
        <v>1</v>
      </c>
      <c r="H7" s="13">
        <v>1</v>
      </c>
      <c r="I7" s="13">
        <v>1</v>
      </c>
      <c r="J7" s="13">
        <v>1</v>
      </c>
      <c r="K7" s="13"/>
      <c r="L7" s="13">
        <v>1</v>
      </c>
      <c r="M7" s="13">
        <v>1</v>
      </c>
      <c r="N7" s="13">
        <v>1</v>
      </c>
      <c r="O7" s="13">
        <v>1</v>
      </c>
      <c r="P7" s="13"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16" s="1" customFormat="1" ht="28.5" customHeight="1">
      <c r="A8" s="17" t="s">
        <v>22</v>
      </c>
      <c r="B8" s="17" t="s">
        <v>23</v>
      </c>
      <c r="C8" s="12">
        <f t="shared" si="1"/>
        <v>4</v>
      </c>
      <c r="D8" s="13">
        <v>1</v>
      </c>
      <c r="E8" s="13">
        <v>1</v>
      </c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>
        <v>1</v>
      </c>
    </row>
    <row r="9" spans="1:16" s="1" customFormat="1" ht="28.5" customHeight="1">
      <c r="A9" s="16" t="s">
        <v>24</v>
      </c>
      <c r="B9" s="17" t="s">
        <v>21</v>
      </c>
      <c r="C9" s="12">
        <f t="shared" si="1"/>
        <v>6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0</v>
      </c>
      <c r="J9" s="13">
        <v>0</v>
      </c>
      <c r="K9" s="13">
        <v>1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6" s="2" customFormat="1" ht="28.5" customHeight="1">
      <c r="A10" s="18" t="s">
        <v>25</v>
      </c>
      <c r="B10" s="19"/>
      <c r="C10" s="12">
        <f t="shared" si="1"/>
        <v>26</v>
      </c>
      <c r="D10" s="12">
        <f aca="true" t="shared" si="2" ref="D10:P10">SUM(D7:D9)</f>
        <v>5</v>
      </c>
      <c r="E10" s="12">
        <f t="shared" si="2"/>
        <v>5</v>
      </c>
      <c r="F10" s="12">
        <f t="shared" si="2"/>
        <v>4</v>
      </c>
      <c r="G10" s="12">
        <f t="shared" si="2"/>
        <v>2</v>
      </c>
      <c r="H10" s="12">
        <f t="shared" si="2"/>
        <v>2</v>
      </c>
      <c r="I10" s="12">
        <f t="shared" si="2"/>
        <v>1</v>
      </c>
      <c r="J10" s="12">
        <f t="shared" si="2"/>
        <v>1</v>
      </c>
      <c r="K10" s="12">
        <f t="shared" si="2"/>
        <v>1</v>
      </c>
      <c r="L10" s="12">
        <f t="shared" si="2"/>
        <v>1</v>
      </c>
      <c r="M10" s="12">
        <f t="shared" si="2"/>
        <v>1</v>
      </c>
      <c r="N10" s="12">
        <f t="shared" si="2"/>
        <v>1</v>
      </c>
      <c r="O10" s="12">
        <f t="shared" si="2"/>
        <v>1</v>
      </c>
      <c r="P10" s="12">
        <f t="shared" si="2"/>
        <v>1</v>
      </c>
    </row>
    <row r="11" spans="1:251" s="1" customFormat="1" ht="28.5" customHeight="1">
      <c r="A11" s="20" t="s">
        <v>26</v>
      </c>
      <c r="B11" s="17" t="s">
        <v>27</v>
      </c>
      <c r="C11" s="12">
        <f t="shared" si="1"/>
        <v>11</v>
      </c>
      <c r="D11" s="13">
        <v>1</v>
      </c>
      <c r="E11" s="13">
        <v>1</v>
      </c>
      <c r="F11" s="13">
        <v>1</v>
      </c>
      <c r="G11" s="13">
        <v>1</v>
      </c>
      <c r="H11" s="13">
        <v>0</v>
      </c>
      <c r="I11" s="13">
        <v>0</v>
      </c>
      <c r="J11" s="13">
        <v>1</v>
      </c>
      <c r="K11" s="13">
        <v>2</v>
      </c>
      <c r="L11" s="13">
        <v>1</v>
      </c>
      <c r="M11" s="13">
        <v>0</v>
      </c>
      <c r="N11" s="13">
        <v>1</v>
      </c>
      <c r="O11" s="13">
        <v>1</v>
      </c>
      <c r="P11" s="13">
        <v>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16" s="1" customFormat="1" ht="28.5" customHeight="1">
      <c r="A12" s="20" t="s">
        <v>28</v>
      </c>
      <c r="B12" s="17" t="s">
        <v>27</v>
      </c>
      <c r="C12" s="12">
        <f t="shared" si="1"/>
        <v>6</v>
      </c>
      <c r="D12" s="21">
        <v>1</v>
      </c>
      <c r="E12" s="21">
        <v>0</v>
      </c>
      <c r="F12" s="21">
        <v>0</v>
      </c>
      <c r="G12" s="21">
        <v>0</v>
      </c>
      <c r="H12" s="21">
        <v>1</v>
      </c>
      <c r="I12" s="21">
        <v>0</v>
      </c>
      <c r="J12" s="21">
        <v>0</v>
      </c>
      <c r="K12" s="21">
        <v>1</v>
      </c>
      <c r="L12" s="13">
        <v>0</v>
      </c>
      <c r="M12" s="13">
        <v>1</v>
      </c>
      <c r="N12" s="13">
        <v>1</v>
      </c>
      <c r="O12" s="13">
        <v>1</v>
      </c>
      <c r="P12" s="13">
        <v>0</v>
      </c>
    </row>
    <row r="13" spans="1:16" s="1" customFormat="1" ht="28.5" customHeight="1">
      <c r="A13" s="20" t="s">
        <v>29</v>
      </c>
      <c r="B13" s="17" t="s">
        <v>27</v>
      </c>
      <c r="C13" s="12">
        <f t="shared" si="1"/>
        <v>2</v>
      </c>
      <c r="D13" s="13">
        <v>0</v>
      </c>
      <c r="E13" s="13">
        <v>1</v>
      </c>
      <c r="F13" s="13">
        <v>0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/>
      <c r="O13" s="13"/>
      <c r="P13" s="13"/>
    </row>
    <row r="14" spans="1:16" s="1" customFormat="1" ht="28.5" customHeight="1">
      <c r="A14" s="20" t="s">
        <v>30</v>
      </c>
      <c r="B14" s="17" t="s">
        <v>27</v>
      </c>
      <c r="C14" s="12">
        <f t="shared" si="1"/>
        <v>4</v>
      </c>
      <c r="D14" s="13">
        <v>1</v>
      </c>
      <c r="E14" s="13">
        <v>1</v>
      </c>
      <c r="F14" s="13">
        <v>1</v>
      </c>
      <c r="G14" s="13">
        <v>0</v>
      </c>
      <c r="H14" s="13">
        <v>1</v>
      </c>
      <c r="I14" s="13"/>
      <c r="J14" s="13"/>
      <c r="K14" s="13"/>
      <c r="L14" s="13"/>
      <c r="M14" s="13"/>
      <c r="N14" s="13"/>
      <c r="O14" s="13"/>
      <c r="P14" s="13"/>
    </row>
    <row r="15" spans="1:16" s="1" customFormat="1" ht="28.5" customHeight="1">
      <c r="A15" s="22" t="s">
        <v>31</v>
      </c>
      <c r="B15" s="17" t="s">
        <v>27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2" customFormat="1" ht="28.5" customHeight="1">
      <c r="A16" s="18" t="s">
        <v>32</v>
      </c>
      <c r="B16" s="19"/>
      <c r="C16" s="12">
        <f aca="true" t="shared" si="3" ref="C16:C21">SUM(D16:P16)</f>
        <v>23</v>
      </c>
      <c r="D16" s="12">
        <f aca="true" t="shared" si="4" ref="D16:P16">SUM(D11:D15)</f>
        <v>3</v>
      </c>
      <c r="E16" s="12">
        <f t="shared" si="4"/>
        <v>3</v>
      </c>
      <c r="F16" s="12">
        <f t="shared" si="4"/>
        <v>2</v>
      </c>
      <c r="G16" s="12">
        <f t="shared" si="4"/>
        <v>2</v>
      </c>
      <c r="H16" s="12">
        <f t="shared" si="4"/>
        <v>2</v>
      </c>
      <c r="I16" s="12">
        <f t="shared" si="4"/>
        <v>0</v>
      </c>
      <c r="J16" s="12">
        <f t="shared" si="4"/>
        <v>1</v>
      </c>
      <c r="K16" s="12">
        <f t="shared" si="4"/>
        <v>3</v>
      </c>
      <c r="L16" s="12">
        <f t="shared" si="4"/>
        <v>1</v>
      </c>
      <c r="M16" s="12">
        <f t="shared" si="4"/>
        <v>1</v>
      </c>
      <c r="N16" s="12">
        <f t="shared" si="4"/>
        <v>2</v>
      </c>
      <c r="O16" s="12">
        <f t="shared" si="4"/>
        <v>2</v>
      </c>
      <c r="P16" s="12">
        <f t="shared" si="4"/>
        <v>1</v>
      </c>
    </row>
    <row r="17" spans="1:16" s="1" customFormat="1" ht="28.5" customHeight="1">
      <c r="A17" s="23" t="s">
        <v>33</v>
      </c>
      <c r="B17" s="17" t="s">
        <v>34</v>
      </c>
      <c r="C17" s="12">
        <f t="shared" si="3"/>
        <v>7</v>
      </c>
      <c r="D17" s="13">
        <v>2</v>
      </c>
      <c r="E17" s="13">
        <v>2</v>
      </c>
      <c r="F17" s="13">
        <v>1</v>
      </c>
      <c r="G17" s="13"/>
      <c r="H17" s="13"/>
      <c r="I17" s="13"/>
      <c r="J17" s="13"/>
      <c r="K17" s="13"/>
      <c r="L17" s="13"/>
      <c r="M17" s="13">
        <v>0</v>
      </c>
      <c r="N17" s="13">
        <v>1</v>
      </c>
      <c r="O17" s="13">
        <v>0</v>
      </c>
      <c r="P17" s="13">
        <v>1</v>
      </c>
    </row>
    <row r="18" spans="1:16" s="1" customFormat="1" ht="28.5" customHeight="1">
      <c r="A18" s="23" t="s">
        <v>35</v>
      </c>
      <c r="B18" s="17" t="s">
        <v>34</v>
      </c>
      <c r="C18" s="12">
        <f t="shared" si="3"/>
        <v>4</v>
      </c>
      <c r="D18" s="13">
        <v>0</v>
      </c>
      <c r="E18" s="13">
        <v>0</v>
      </c>
      <c r="F18" s="13">
        <v>1</v>
      </c>
      <c r="G18" s="13"/>
      <c r="H18" s="13"/>
      <c r="I18" s="13"/>
      <c r="J18" s="13"/>
      <c r="K18" s="13"/>
      <c r="L18" s="13"/>
      <c r="M18" s="13">
        <v>1</v>
      </c>
      <c r="N18" s="13">
        <v>1</v>
      </c>
      <c r="O18" s="13">
        <v>1</v>
      </c>
      <c r="P18" s="13"/>
    </row>
    <row r="19" spans="1:16" s="1" customFormat="1" ht="28.5" customHeight="1">
      <c r="A19" s="24" t="s">
        <v>36</v>
      </c>
      <c r="B19" s="17" t="s">
        <v>34</v>
      </c>
      <c r="C19" s="12">
        <f t="shared" si="3"/>
        <v>3</v>
      </c>
      <c r="D19" s="13">
        <v>1</v>
      </c>
      <c r="E19" s="13">
        <v>1</v>
      </c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" customFormat="1" ht="28.5" customHeight="1">
      <c r="A20" s="23" t="s">
        <v>37</v>
      </c>
      <c r="B20" s="17" t="s">
        <v>34</v>
      </c>
      <c r="C20" s="12">
        <f t="shared" si="3"/>
        <v>3</v>
      </c>
      <c r="D20" s="25">
        <v>1</v>
      </c>
      <c r="E20" s="25">
        <v>1</v>
      </c>
      <c r="F20" s="25">
        <v>0</v>
      </c>
      <c r="G20" s="25"/>
      <c r="H20" s="25"/>
      <c r="I20" s="25"/>
      <c r="J20" s="25"/>
      <c r="K20" s="25"/>
      <c r="L20" s="25"/>
      <c r="M20" s="25"/>
      <c r="N20" s="25"/>
      <c r="O20" s="25">
        <v>1</v>
      </c>
      <c r="P20" s="25"/>
    </row>
    <row r="21" spans="1:16" s="1" customFormat="1" ht="28.5" customHeight="1">
      <c r="A21" s="23" t="s">
        <v>38</v>
      </c>
      <c r="B21" s="17" t="s">
        <v>34</v>
      </c>
      <c r="C21" s="12">
        <f t="shared" si="3"/>
        <v>2</v>
      </c>
      <c r="D21" s="25">
        <v>1</v>
      </c>
      <c r="E21" s="25"/>
      <c r="F21" s="25"/>
      <c r="G21" s="25"/>
      <c r="H21" s="25"/>
      <c r="I21" s="25"/>
      <c r="J21" s="25"/>
      <c r="K21" s="25"/>
      <c r="L21" s="25"/>
      <c r="M21" s="25">
        <v>1</v>
      </c>
      <c r="N21" s="25"/>
      <c r="O21" s="25"/>
      <c r="P21" s="25"/>
    </row>
    <row r="22" spans="1:16" s="1" customFormat="1" ht="28.5" customHeight="1">
      <c r="A22" s="26" t="s">
        <v>39</v>
      </c>
      <c r="B22" s="17" t="s">
        <v>34</v>
      </c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s="2" customFormat="1" ht="28.5" customHeight="1">
      <c r="A23" s="27" t="s">
        <v>40</v>
      </c>
      <c r="B23" s="19"/>
      <c r="C23" s="12">
        <f>SUM(D23:P23)</f>
        <v>19</v>
      </c>
      <c r="D23" s="12">
        <f aca="true" t="shared" si="5" ref="D23:P23">SUM(D17:D22)</f>
        <v>5</v>
      </c>
      <c r="E23" s="12">
        <f t="shared" si="5"/>
        <v>4</v>
      </c>
      <c r="F23" s="12">
        <f t="shared" si="5"/>
        <v>3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2</v>
      </c>
      <c r="N23" s="12">
        <f t="shared" si="5"/>
        <v>2</v>
      </c>
      <c r="O23" s="12">
        <f t="shared" si="5"/>
        <v>2</v>
      </c>
      <c r="P23" s="12">
        <f t="shared" si="5"/>
        <v>1</v>
      </c>
    </row>
    <row r="24" spans="1:2" s="1" customFormat="1" ht="12.75">
      <c r="A24" s="28"/>
      <c r="B24" s="28"/>
    </row>
    <row r="25" spans="1:2" s="1" customFormat="1" ht="12.75">
      <c r="A25" s="28"/>
      <c r="B25" s="28"/>
    </row>
    <row r="26" spans="1:2" s="1" customFormat="1" ht="12.75">
      <c r="A26" s="28"/>
      <c r="B26" s="28"/>
    </row>
    <row r="27" spans="1:2" s="1" customFormat="1" ht="12.75">
      <c r="A27" s="28"/>
      <c r="B27" s="28"/>
    </row>
  </sheetData>
  <sheetProtection/>
  <mergeCells count="10">
    <mergeCell ref="A2:P2"/>
    <mergeCell ref="E3:I3"/>
    <mergeCell ref="O3:P3"/>
    <mergeCell ref="C4:P4"/>
    <mergeCell ref="A6:B6"/>
    <mergeCell ref="A10:B10"/>
    <mergeCell ref="A16:B16"/>
    <mergeCell ref="A23:B23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IQ27"/>
  <sheetViews>
    <sheetView showZeros="0" workbookViewId="0" topLeftCell="A1">
      <pane xSplit="3" ySplit="6" topLeftCell="D16" activePane="bottomRight" state="frozen"/>
      <selection pane="bottomRight" activeCell="D20" sqref="D20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6" width="4.00390625" style="4" customWidth="1"/>
    <col min="17" max="31" width="3.625" style="4" customWidth="1"/>
    <col min="32" max="32" width="3.875" style="4" customWidth="1"/>
    <col min="33" max="39" width="3.625" style="4" customWidth="1"/>
    <col min="40" max="40" width="4.25390625" style="4" customWidth="1"/>
    <col min="41" max="50" width="3.625" style="4" customWidth="1"/>
    <col min="51" max="251" width="9.00390625" style="4" customWidth="1"/>
    <col min="252" max="16384" width="9.00390625" style="31" customWidth="1"/>
  </cols>
  <sheetData>
    <row r="1" ht="15.75">
      <c r="A1" s="6" t="s">
        <v>0</v>
      </c>
    </row>
    <row r="2" spans="1:16" ht="54" customHeight="1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5:16" ht="16.5" customHeight="1">
      <c r="E3" s="9"/>
      <c r="F3" s="3"/>
      <c r="G3" s="3"/>
      <c r="H3" s="3"/>
      <c r="I3" s="3"/>
      <c r="O3" s="29">
        <v>2019.12</v>
      </c>
      <c r="P3" s="29"/>
    </row>
    <row r="4" spans="1:16" ht="30" customHeight="1">
      <c r="A4" s="10" t="s">
        <v>2</v>
      </c>
      <c r="B4" s="10" t="s">
        <v>3</v>
      </c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ht="31.5" customHeight="1">
      <c r="A5" s="10"/>
      <c r="B5" s="10"/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30" t="s">
        <v>15</v>
      </c>
      <c r="N5" s="30" t="s">
        <v>16</v>
      </c>
      <c r="O5" s="30" t="s">
        <v>17</v>
      </c>
      <c r="P5" s="30" t="s">
        <v>18</v>
      </c>
    </row>
    <row r="6" spans="1:16" s="1" customFormat="1" ht="28.5" customHeight="1">
      <c r="A6" s="14" t="s">
        <v>19</v>
      </c>
      <c r="B6" s="15"/>
      <c r="C6" s="12">
        <f aca="true" t="shared" si="0" ref="C6:P6">C10+C16+C23</f>
        <v>77</v>
      </c>
      <c r="D6" s="12">
        <f t="shared" si="0"/>
        <v>14</v>
      </c>
      <c r="E6" s="12">
        <f t="shared" si="0"/>
        <v>15</v>
      </c>
      <c r="F6" s="12">
        <f t="shared" si="0"/>
        <v>10</v>
      </c>
      <c r="G6" s="12">
        <f t="shared" si="0"/>
        <v>5</v>
      </c>
      <c r="H6" s="12">
        <f t="shared" si="0"/>
        <v>5</v>
      </c>
      <c r="I6" s="12">
        <f t="shared" si="0"/>
        <v>2</v>
      </c>
      <c r="J6" s="12">
        <f t="shared" si="0"/>
        <v>3</v>
      </c>
      <c r="K6" s="12">
        <f t="shared" si="0"/>
        <v>3</v>
      </c>
      <c r="L6" s="12">
        <f t="shared" si="0"/>
        <v>3</v>
      </c>
      <c r="M6" s="12">
        <f t="shared" si="0"/>
        <v>3</v>
      </c>
      <c r="N6" s="12">
        <f t="shared" si="0"/>
        <v>5</v>
      </c>
      <c r="O6" s="12">
        <f t="shared" si="0"/>
        <v>6</v>
      </c>
      <c r="P6" s="12">
        <f t="shared" si="0"/>
        <v>3</v>
      </c>
    </row>
    <row r="7" spans="1:251" s="1" customFormat="1" ht="28.5" customHeight="1">
      <c r="A7" s="16" t="s">
        <v>20</v>
      </c>
      <c r="B7" s="17" t="s">
        <v>21</v>
      </c>
      <c r="C7" s="12">
        <f aca="true" t="shared" si="1" ref="C7:C14">SUM(D7:P7)</f>
        <v>21</v>
      </c>
      <c r="D7" s="13">
        <v>4</v>
      </c>
      <c r="E7" s="13">
        <v>4</v>
      </c>
      <c r="F7" s="13">
        <v>2</v>
      </c>
      <c r="G7" s="13">
        <v>2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16" s="1" customFormat="1" ht="28.5" customHeight="1">
      <c r="A8" s="17" t="s">
        <v>22</v>
      </c>
      <c r="B8" s="17" t="s">
        <v>23</v>
      </c>
      <c r="C8" s="12">
        <f t="shared" si="1"/>
        <v>4</v>
      </c>
      <c r="D8" s="13">
        <v>1</v>
      </c>
      <c r="E8" s="13">
        <v>1</v>
      </c>
      <c r="F8" s="13">
        <v>1</v>
      </c>
      <c r="G8" s="13"/>
      <c r="H8" s="13">
        <v>1</v>
      </c>
      <c r="I8" s="13"/>
      <c r="J8" s="13"/>
      <c r="K8" s="13"/>
      <c r="L8" s="13"/>
      <c r="M8" s="13"/>
      <c r="N8" s="13"/>
      <c r="O8" s="13"/>
      <c r="P8" s="13"/>
    </row>
    <row r="9" spans="1:16" s="1" customFormat="1" ht="28.5" customHeight="1">
      <c r="A9" s="16" t="s">
        <v>24</v>
      </c>
      <c r="B9" s="17" t="s">
        <v>21</v>
      </c>
      <c r="C9" s="12">
        <f t="shared" si="1"/>
        <v>8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0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</row>
    <row r="10" spans="1:16" s="2" customFormat="1" ht="28.5" customHeight="1">
      <c r="A10" s="18" t="s">
        <v>25</v>
      </c>
      <c r="B10" s="19"/>
      <c r="C10" s="12">
        <f t="shared" si="1"/>
        <v>33</v>
      </c>
      <c r="D10" s="12">
        <f aca="true" t="shared" si="2" ref="D10:P10">SUM(D7:D9)</f>
        <v>6</v>
      </c>
      <c r="E10" s="12">
        <f t="shared" si="2"/>
        <v>6</v>
      </c>
      <c r="F10" s="12">
        <f t="shared" si="2"/>
        <v>4</v>
      </c>
      <c r="G10" s="12">
        <f t="shared" si="2"/>
        <v>3</v>
      </c>
      <c r="H10" s="12">
        <f t="shared" si="2"/>
        <v>3</v>
      </c>
      <c r="I10" s="12">
        <f t="shared" si="2"/>
        <v>2</v>
      </c>
      <c r="J10" s="12">
        <f t="shared" si="2"/>
        <v>2</v>
      </c>
      <c r="K10" s="12">
        <f t="shared" si="2"/>
        <v>1</v>
      </c>
      <c r="L10" s="12">
        <f t="shared" si="2"/>
        <v>2</v>
      </c>
      <c r="M10" s="12">
        <f t="shared" si="2"/>
        <v>1</v>
      </c>
      <c r="N10" s="12">
        <f t="shared" si="2"/>
        <v>1</v>
      </c>
      <c r="O10" s="12">
        <f t="shared" si="2"/>
        <v>1</v>
      </c>
      <c r="P10" s="12">
        <f t="shared" si="2"/>
        <v>1</v>
      </c>
    </row>
    <row r="11" spans="1:16" s="1" customFormat="1" ht="28.5" customHeight="1">
      <c r="A11" s="20" t="s">
        <v>26</v>
      </c>
      <c r="B11" s="17" t="s">
        <v>27</v>
      </c>
      <c r="C11" s="12">
        <f t="shared" si="1"/>
        <v>11</v>
      </c>
      <c r="D11" s="13">
        <v>2</v>
      </c>
      <c r="E11" s="13">
        <v>2</v>
      </c>
      <c r="F11" s="13">
        <v>2</v>
      </c>
      <c r="G11" s="13">
        <v>0</v>
      </c>
      <c r="H11" s="13">
        <v>1</v>
      </c>
      <c r="I11" s="13">
        <v>0</v>
      </c>
      <c r="J11" s="13">
        <v>1</v>
      </c>
      <c r="K11" s="13">
        <v>1</v>
      </c>
      <c r="L11" s="13">
        <v>1</v>
      </c>
      <c r="M11" s="13">
        <v>0</v>
      </c>
      <c r="N11" s="13">
        <v>0</v>
      </c>
      <c r="O11" s="13">
        <v>1</v>
      </c>
      <c r="P11" s="13">
        <v>0</v>
      </c>
    </row>
    <row r="12" spans="1:16" s="1" customFormat="1" ht="28.5" customHeight="1">
      <c r="A12" s="20" t="s">
        <v>28</v>
      </c>
      <c r="B12" s="17" t="s">
        <v>27</v>
      </c>
      <c r="C12" s="12">
        <f t="shared" si="1"/>
        <v>2</v>
      </c>
      <c r="D12" s="21">
        <v>0</v>
      </c>
      <c r="E12" s="21">
        <v>1</v>
      </c>
      <c r="F12" s="21">
        <v>0</v>
      </c>
      <c r="G12" s="21">
        <v>1</v>
      </c>
      <c r="H12" s="21">
        <v>0</v>
      </c>
      <c r="I12" s="21">
        <v>0</v>
      </c>
      <c r="J12" s="21">
        <v>0</v>
      </c>
      <c r="K12" s="21">
        <v>0</v>
      </c>
      <c r="L12" s="13">
        <v>0</v>
      </c>
      <c r="M12" s="13">
        <v>0</v>
      </c>
      <c r="N12" s="13">
        <v>0</v>
      </c>
      <c r="O12" s="13">
        <v>0</v>
      </c>
      <c r="P12" s="13"/>
    </row>
    <row r="13" spans="1:16" s="1" customFormat="1" ht="28.5" customHeight="1">
      <c r="A13" s="20" t="s">
        <v>29</v>
      </c>
      <c r="B13" s="17" t="s">
        <v>27</v>
      </c>
      <c r="C13" s="12">
        <f t="shared" si="1"/>
        <v>4</v>
      </c>
      <c r="D13" s="13">
        <v>1</v>
      </c>
      <c r="E13" s="13">
        <v>0</v>
      </c>
      <c r="F13" s="13">
        <v>0</v>
      </c>
      <c r="G13" s="13">
        <v>0</v>
      </c>
      <c r="H13" s="13">
        <v>1</v>
      </c>
      <c r="I13" s="13"/>
      <c r="J13" s="13"/>
      <c r="K13" s="13"/>
      <c r="L13" s="13"/>
      <c r="M13" s="13"/>
      <c r="N13" s="13">
        <v>1</v>
      </c>
      <c r="O13" s="13">
        <v>1</v>
      </c>
      <c r="P13" s="13"/>
    </row>
    <row r="14" spans="1:16" s="1" customFormat="1" ht="28.5" customHeight="1">
      <c r="A14" s="20" t="s">
        <v>30</v>
      </c>
      <c r="B14" s="17" t="s">
        <v>27</v>
      </c>
      <c r="C14" s="12">
        <f t="shared" si="1"/>
        <v>4</v>
      </c>
      <c r="D14" s="13"/>
      <c r="E14" s="13"/>
      <c r="F14" s="13">
        <v>1</v>
      </c>
      <c r="G14" s="13">
        <v>1</v>
      </c>
      <c r="H14" s="13"/>
      <c r="I14" s="13"/>
      <c r="J14" s="13"/>
      <c r="K14" s="13">
        <v>1</v>
      </c>
      <c r="L14" s="13"/>
      <c r="M14" s="13"/>
      <c r="N14" s="13"/>
      <c r="O14" s="13"/>
      <c r="P14" s="13">
        <v>1</v>
      </c>
    </row>
    <row r="15" spans="1:16" s="1" customFormat="1" ht="28.5" customHeight="1">
      <c r="A15" s="22" t="s">
        <v>31</v>
      </c>
      <c r="B15" s="17" t="s">
        <v>27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1</v>
      </c>
      <c r="P15" s="13"/>
    </row>
    <row r="16" spans="1:16" s="2" customFormat="1" ht="28.5" customHeight="1">
      <c r="A16" s="18" t="s">
        <v>32</v>
      </c>
      <c r="B16" s="19"/>
      <c r="C16" s="12">
        <f aca="true" t="shared" si="3" ref="C16:C21">SUM(D16:P16)</f>
        <v>22</v>
      </c>
      <c r="D16" s="12">
        <f aca="true" t="shared" si="4" ref="D16:P16">SUM(D11:D15)</f>
        <v>3</v>
      </c>
      <c r="E16" s="12">
        <f t="shared" si="4"/>
        <v>3</v>
      </c>
      <c r="F16" s="12">
        <f t="shared" si="4"/>
        <v>3</v>
      </c>
      <c r="G16" s="12">
        <f t="shared" si="4"/>
        <v>2</v>
      </c>
      <c r="H16" s="12">
        <f t="shared" si="4"/>
        <v>2</v>
      </c>
      <c r="I16" s="12">
        <f t="shared" si="4"/>
        <v>0</v>
      </c>
      <c r="J16" s="12">
        <f t="shared" si="4"/>
        <v>1</v>
      </c>
      <c r="K16" s="12">
        <f t="shared" si="4"/>
        <v>2</v>
      </c>
      <c r="L16" s="12">
        <f t="shared" si="4"/>
        <v>1</v>
      </c>
      <c r="M16" s="12">
        <f t="shared" si="4"/>
        <v>0</v>
      </c>
      <c r="N16" s="12">
        <f t="shared" si="4"/>
        <v>1</v>
      </c>
      <c r="O16" s="12">
        <f t="shared" si="4"/>
        <v>3</v>
      </c>
      <c r="P16" s="12">
        <f t="shared" si="4"/>
        <v>1</v>
      </c>
    </row>
    <row r="17" spans="1:16" s="1" customFormat="1" ht="28.5" customHeight="1">
      <c r="A17" s="23" t="s">
        <v>33</v>
      </c>
      <c r="B17" s="17" t="s">
        <v>34</v>
      </c>
      <c r="C17" s="12">
        <f t="shared" si="3"/>
        <v>8</v>
      </c>
      <c r="D17" s="13">
        <v>2</v>
      </c>
      <c r="E17" s="13">
        <v>2</v>
      </c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>
        <v>1</v>
      </c>
      <c r="O17" s="13">
        <v>1</v>
      </c>
      <c r="P17" s="13"/>
    </row>
    <row r="18" spans="1:16" s="1" customFormat="1" ht="28.5" customHeight="1">
      <c r="A18" s="23" t="s">
        <v>35</v>
      </c>
      <c r="B18" s="17" t="s">
        <v>34</v>
      </c>
      <c r="C18" s="12">
        <f t="shared" si="3"/>
        <v>2</v>
      </c>
      <c r="D18" s="13">
        <v>0</v>
      </c>
      <c r="E18" s="13">
        <v>1</v>
      </c>
      <c r="F18" s="13">
        <v>0</v>
      </c>
      <c r="G18" s="13"/>
      <c r="H18" s="13"/>
      <c r="I18" s="13"/>
      <c r="J18" s="13"/>
      <c r="K18" s="13"/>
      <c r="L18" s="13"/>
      <c r="M18" s="13">
        <v>0</v>
      </c>
      <c r="N18" s="13">
        <v>1</v>
      </c>
      <c r="O18" s="13">
        <v>0</v>
      </c>
      <c r="P18" s="13"/>
    </row>
    <row r="19" spans="1:16" s="1" customFormat="1" ht="28.5" customHeight="1">
      <c r="A19" s="24" t="s">
        <v>36</v>
      </c>
      <c r="B19" s="17" t="s">
        <v>34</v>
      </c>
      <c r="C19" s="12">
        <f t="shared" si="3"/>
        <v>4</v>
      </c>
      <c r="D19" s="13">
        <v>1</v>
      </c>
      <c r="E19" s="13">
        <v>1</v>
      </c>
      <c r="F19" s="13">
        <v>1</v>
      </c>
      <c r="G19" s="13"/>
      <c r="H19" s="13"/>
      <c r="I19" s="13"/>
      <c r="J19" s="13"/>
      <c r="K19" s="13"/>
      <c r="L19" s="13"/>
      <c r="M19" s="13">
        <v>1</v>
      </c>
      <c r="N19" s="13"/>
      <c r="O19" s="13"/>
      <c r="P19" s="13"/>
    </row>
    <row r="20" spans="1:16" s="1" customFormat="1" ht="28.5" customHeight="1">
      <c r="A20" s="23" t="s">
        <v>37</v>
      </c>
      <c r="B20" s="17" t="s">
        <v>34</v>
      </c>
      <c r="C20" s="12">
        <f t="shared" si="3"/>
        <v>5</v>
      </c>
      <c r="D20" s="25">
        <v>2</v>
      </c>
      <c r="E20" s="25">
        <v>1</v>
      </c>
      <c r="F20" s="25">
        <v>1</v>
      </c>
      <c r="G20" s="25"/>
      <c r="H20" s="25"/>
      <c r="I20" s="25"/>
      <c r="J20" s="25"/>
      <c r="K20" s="25"/>
      <c r="L20" s="25"/>
      <c r="M20" s="25"/>
      <c r="N20" s="25"/>
      <c r="O20" s="25"/>
      <c r="P20" s="25">
        <v>1</v>
      </c>
    </row>
    <row r="21" spans="1:16" s="1" customFormat="1" ht="28.5" customHeight="1">
      <c r="A21" s="23" t="s">
        <v>38</v>
      </c>
      <c r="B21" s="17" t="s">
        <v>34</v>
      </c>
      <c r="C21" s="12">
        <f t="shared" si="3"/>
        <v>2</v>
      </c>
      <c r="D21" s="25">
        <v>0</v>
      </c>
      <c r="E21" s="25">
        <v>1</v>
      </c>
      <c r="F21" s="25"/>
      <c r="G21" s="25"/>
      <c r="H21" s="25"/>
      <c r="I21" s="25"/>
      <c r="J21" s="25"/>
      <c r="K21" s="25"/>
      <c r="L21" s="25"/>
      <c r="M21" s="25"/>
      <c r="N21" s="25">
        <v>1</v>
      </c>
      <c r="O21" s="25"/>
      <c r="P21" s="25"/>
    </row>
    <row r="22" spans="1:16" s="1" customFormat="1" ht="28.5" customHeight="1">
      <c r="A22" s="26" t="s">
        <v>39</v>
      </c>
      <c r="B22" s="17" t="s">
        <v>34</v>
      </c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>
        <v>1</v>
      </c>
      <c r="P22" s="25"/>
    </row>
    <row r="23" spans="1:16" s="2" customFormat="1" ht="28.5" customHeight="1">
      <c r="A23" s="27" t="s">
        <v>40</v>
      </c>
      <c r="B23" s="19"/>
      <c r="C23" s="12">
        <f>SUM(D23:P23)</f>
        <v>22</v>
      </c>
      <c r="D23" s="12">
        <f aca="true" t="shared" si="5" ref="D23:P23">SUM(D17:D22)</f>
        <v>5</v>
      </c>
      <c r="E23" s="12">
        <f t="shared" si="5"/>
        <v>6</v>
      </c>
      <c r="F23" s="12">
        <f t="shared" si="5"/>
        <v>3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2</v>
      </c>
      <c r="N23" s="12">
        <f t="shared" si="5"/>
        <v>3</v>
      </c>
      <c r="O23" s="12">
        <f t="shared" si="5"/>
        <v>2</v>
      </c>
      <c r="P23" s="12">
        <f t="shared" si="5"/>
        <v>1</v>
      </c>
    </row>
    <row r="24" spans="1:2" s="1" customFormat="1" ht="12.75">
      <c r="A24" s="28"/>
      <c r="B24" s="28"/>
    </row>
    <row r="25" spans="1:2" s="1" customFormat="1" ht="12.75">
      <c r="A25" s="28"/>
      <c r="B25" s="28"/>
    </row>
    <row r="26" spans="1:2" s="1" customFormat="1" ht="12.75">
      <c r="A26" s="28"/>
      <c r="B26" s="28"/>
    </row>
    <row r="27" spans="1:2" s="1" customFormat="1" ht="12.75">
      <c r="A27" s="28"/>
      <c r="B27" s="28"/>
    </row>
  </sheetData>
  <sheetProtection/>
  <mergeCells count="10">
    <mergeCell ref="A2:P2"/>
    <mergeCell ref="E3:I3"/>
    <mergeCell ref="O3:P3"/>
    <mergeCell ref="C4:P4"/>
    <mergeCell ref="A6:B6"/>
    <mergeCell ref="A10:B10"/>
    <mergeCell ref="A16:B16"/>
    <mergeCell ref="A23:B23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Q27"/>
  <sheetViews>
    <sheetView showZeros="0" workbookViewId="0" topLeftCell="A1">
      <pane xSplit="3" ySplit="6" topLeftCell="D19" activePane="bottomRight" state="frozen"/>
      <selection pane="bottomRight" activeCell="W10" sqref="W10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6" width="4.00390625" style="4" customWidth="1"/>
    <col min="17" max="31" width="3.625" style="4" customWidth="1"/>
    <col min="32" max="32" width="3.875" style="4" customWidth="1"/>
    <col min="33" max="39" width="3.625" style="4" customWidth="1"/>
    <col min="40" max="40" width="4.25390625" style="4" customWidth="1"/>
    <col min="41" max="50" width="3.625" style="4" customWidth="1"/>
    <col min="51" max="251" width="9.00390625" style="4" customWidth="1"/>
    <col min="252" max="16384" width="9.00390625" style="5" customWidth="1"/>
  </cols>
  <sheetData>
    <row r="1" ht="15.75">
      <c r="A1" s="6" t="s">
        <v>0</v>
      </c>
    </row>
    <row r="2" spans="1:16" ht="54" customHeight="1">
      <c r="A2" s="7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5:16" ht="16.5" customHeight="1">
      <c r="E3" s="9"/>
      <c r="F3" s="3"/>
      <c r="G3" s="3"/>
      <c r="H3" s="3"/>
      <c r="I3" s="3"/>
      <c r="O3" s="29">
        <v>2019.12</v>
      </c>
      <c r="P3" s="29"/>
    </row>
    <row r="4" spans="1:16" ht="30" customHeight="1">
      <c r="A4" s="10" t="s">
        <v>2</v>
      </c>
      <c r="B4" s="10" t="s">
        <v>3</v>
      </c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ht="31.5" customHeight="1">
      <c r="A5" s="10"/>
      <c r="B5" s="10"/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30" t="s">
        <v>15</v>
      </c>
      <c r="N5" s="30" t="s">
        <v>16</v>
      </c>
      <c r="O5" s="30" t="s">
        <v>17</v>
      </c>
      <c r="P5" s="30" t="s">
        <v>18</v>
      </c>
    </row>
    <row r="6" spans="1:16" s="1" customFormat="1" ht="28.5" customHeight="1">
      <c r="A6" s="14" t="s">
        <v>19</v>
      </c>
      <c r="B6" s="15"/>
      <c r="C6" s="12">
        <f aca="true" t="shared" si="0" ref="C6:P6">C10+C16+C23</f>
        <v>55</v>
      </c>
      <c r="D6" s="12">
        <f t="shared" si="0"/>
        <v>11</v>
      </c>
      <c r="E6" s="12">
        <f t="shared" si="0"/>
        <v>10</v>
      </c>
      <c r="F6" s="12">
        <f t="shared" si="0"/>
        <v>8</v>
      </c>
      <c r="G6" s="12">
        <f t="shared" si="0"/>
        <v>3</v>
      </c>
      <c r="H6" s="12">
        <f t="shared" si="0"/>
        <v>3</v>
      </c>
      <c r="I6" s="12">
        <f t="shared" si="0"/>
        <v>1</v>
      </c>
      <c r="J6" s="12">
        <f t="shared" si="0"/>
        <v>0</v>
      </c>
      <c r="K6" s="12">
        <f t="shared" si="0"/>
        <v>3</v>
      </c>
      <c r="L6" s="12">
        <f t="shared" si="0"/>
        <v>2</v>
      </c>
      <c r="M6" s="12">
        <f t="shared" si="0"/>
        <v>3</v>
      </c>
      <c r="N6" s="12">
        <f t="shared" si="0"/>
        <v>6</v>
      </c>
      <c r="O6" s="12">
        <f t="shared" si="0"/>
        <v>3</v>
      </c>
      <c r="P6" s="12">
        <f t="shared" si="0"/>
        <v>2</v>
      </c>
    </row>
    <row r="7" spans="1:251" s="1" customFormat="1" ht="28.5" customHeight="1">
      <c r="A7" s="16" t="s">
        <v>20</v>
      </c>
      <c r="B7" s="17" t="s">
        <v>21</v>
      </c>
      <c r="C7" s="12">
        <f aca="true" t="shared" si="1" ref="C7:C14">SUM(D7:P7)</f>
        <v>11</v>
      </c>
      <c r="D7" s="13">
        <v>3</v>
      </c>
      <c r="E7" s="13">
        <v>3</v>
      </c>
      <c r="F7" s="13">
        <v>1</v>
      </c>
      <c r="G7" s="13">
        <v>1</v>
      </c>
      <c r="H7" s="13">
        <v>1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13">
        <v>0</v>
      </c>
      <c r="P7" s="13"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16" s="1" customFormat="1" ht="28.5" customHeight="1">
      <c r="A8" s="17" t="s">
        <v>22</v>
      </c>
      <c r="B8" s="17" t="s">
        <v>23</v>
      </c>
      <c r="C8" s="12">
        <f t="shared" si="1"/>
        <v>1</v>
      </c>
      <c r="D8" s="13"/>
      <c r="E8" s="13"/>
      <c r="F8" s="13"/>
      <c r="G8" s="13"/>
      <c r="H8" s="13"/>
      <c r="I8" s="13"/>
      <c r="J8" s="13"/>
      <c r="K8" s="13"/>
      <c r="L8" s="13"/>
      <c r="M8" s="13">
        <v>1</v>
      </c>
      <c r="N8" s="13"/>
      <c r="O8" s="13"/>
      <c r="P8" s="13"/>
    </row>
    <row r="9" spans="1:16" s="1" customFormat="1" ht="28.5" customHeight="1">
      <c r="A9" s="16" t="s">
        <v>24</v>
      </c>
      <c r="B9" s="17" t="s">
        <v>21</v>
      </c>
      <c r="C9" s="12">
        <f t="shared" si="1"/>
        <v>9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0</v>
      </c>
      <c r="J9" s="13">
        <v>0</v>
      </c>
      <c r="K9" s="13">
        <v>1</v>
      </c>
      <c r="L9" s="13">
        <v>1</v>
      </c>
      <c r="M9" s="13">
        <v>0</v>
      </c>
      <c r="N9" s="13">
        <v>1</v>
      </c>
      <c r="O9" s="13">
        <v>0</v>
      </c>
      <c r="P9" s="13">
        <v>1</v>
      </c>
    </row>
    <row r="10" spans="1:16" s="2" customFormat="1" ht="28.5" customHeight="1">
      <c r="A10" s="18" t="s">
        <v>25</v>
      </c>
      <c r="B10" s="19"/>
      <c r="C10" s="12">
        <f t="shared" si="1"/>
        <v>21</v>
      </c>
      <c r="D10" s="12">
        <f aca="true" t="shared" si="2" ref="D10:P10">SUM(D7:D9)</f>
        <v>4</v>
      </c>
      <c r="E10" s="12">
        <f t="shared" si="2"/>
        <v>4</v>
      </c>
      <c r="F10" s="12">
        <f t="shared" si="2"/>
        <v>2</v>
      </c>
      <c r="G10" s="12">
        <f t="shared" si="2"/>
        <v>2</v>
      </c>
      <c r="H10" s="12">
        <f t="shared" si="2"/>
        <v>2</v>
      </c>
      <c r="I10" s="12">
        <f t="shared" si="2"/>
        <v>1</v>
      </c>
      <c r="J10" s="12">
        <f t="shared" si="2"/>
        <v>0</v>
      </c>
      <c r="K10" s="12">
        <f t="shared" si="2"/>
        <v>1</v>
      </c>
      <c r="L10" s="12">
        <f t="shared" si="2"/>
        <v>1</v>
      </c>
      <c r="M10" s="12">
        <f t="shared" si="2"/>
        <v>1</v>
      </c>
      <c r="N10" s="12">
        <f t="shared" si="2"/>
        <v>2</v>
      </c>
      <c r="O10" s="12">
        <f t="shared" si="2"/>
        <v>0</v>
      </c>
      <c r="P10" s="12">
        <f t="shared" si="2"/>
        <v>1</v>
      </c>
    </row>
    <row r="11" spans="1:16" s="1" customFormat="1" ht="28.5" customHeight="1">
      <c r="A11" s="20" t="s">
        <v>26</v>
      </c>
      <c r="B11" s="17" t="s">
        <v>27</v>
      </c>
      <c r="C11" s="12">
        <f t="shared" si="1"/>
        <v>8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1</v>
      </c>
      <c r="O11" s="13">
        <v>1</v>
      </c>
      <c r="P11" s="13">
        <v>0</v>
      </c>
    </row>
    <row r="12" spans="1:16" s="1" customFormat="1" ht="28.5" customHeight="1">
      <c r="A12" s="20" t="s">
        <v>28</v>
      </c>
      <c r="B12" s="17" t="s">
        <v>27</v>
      </c>
      <c r="C12" s="12">
        <f t="shared" si="1"/>
        <v>2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3">
        <v>1</v>
      </c>
      <c r="M12" s="13"/>
      <c r="N12" s="13"/>
      <c r="O12" s="13"/>
      <c r="P12" s="13"/>
    </row>
    <row r="13" spans="1:16" s="1" customFormat="1" ht="28.5" customHeight="1">
      <c r="A13" s="20" t="s">
        <v>29</v>
      </c>
      <c r="B13" s="17" t="s">
        <v>27</v>
      </c>
      <c r="C13" s="12">
        <f t="shared" si="1"/>
        <v>2</v>
      </c>
      <c r="D13" s="13">
        <v>0</v>
      </c>
      <c r="E13" s="13">
        <v>0</v>
      </c>
      <c r="F13" s="13">
        <v>1</v>
      </c>
      <c r="G13" s="13">
        <v>0</v>
      </c>
      <c r="H13" s="13"/>
      <c r="I13" s="13"/>
      <c r="J13" s="13"/>
      <c r="K13" s="13">
        <v>1</v>
      </c>
      <c r="L13" s="13"/>
      <c r="M13" s="13"/>
      <c r="N13" s="13"/>
      <c r="O13" s="13"/>
      <c r="P13" s="13"/>
    </row>
    <row r="14" spans="1:16" s="1" customFormat="1" ht="28.5" customHeight="1">
      <c r="A14" s="20" t="s">
        <v>30</v>
      </c>
      <c r="B14" s="17" t="s">
        <v>27</v>
      </c>
      <c r="C14" s="12">
        <f t="shared" si="1"/>
        <v>4</v>
      </c>
      <c r="D14" s="13">
        <v>1</v>
      </c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>
        <v>1</v>
      </c>
      <c r="P14" s="13"/>
    </row>
    <row r="15" spans="1:16" s="1" customFormat="1" ht="28.5" customHeight="1">
      <c r="A15" s="22" t="s">
        <v>31</v>
      </c>
      <c r="B15" s="17" t="s">
        <v>27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</row>
    <row r="16" spans="1:16" s="2" customFormat="1" ht="28.5" customHeight="1">
      <c r="A16" s="18" t="s">
        <v>32</v>
      </c>
      <c r="B16" s="19"/>
      <c r="C16" s="12">
        <f aca="true" t="shared" si="3" ref="C16:C21">SUM(D16:P16)</f>
        <v>17</v>
      </c>
      <c r="D16" s="12">
        <f aca="true" t="shared" si="4" ref="D16:P16">SUM(D11:D15)</f>
        <v>2</v>
      </c>
      <c r="E16" s="12">
        <f t="shared" si="4"/>
        <v>2</v>
      </c>
      <c r="F16" s="12">
        <f t="shared" si="4"/>
        <v>3</v>
      </c>
      <c r="G16" s="12">
        <f t="shared" si="4"/>
        <v>1</v>
      </c>
      <c r="H16" s="12">
        <f t="shared" si="4"/>
        <v>1</v>
      </c>
      <c r="I16" s="12">
        <f t="shared" si="4"/>
        <v>0</v>
      </c>
      <c r="J16" s="12">
        <f t="shared" si="4"/>
        <v>0</v>
      </c>
      <c r="K16" s="12">
        <f t="shared" si="4"/>
        <v>2</v>
      </c>
      <c r="L16" s="12">
        <f t="shared" si="4"/>
        <v>1</v>
      </c>
      <c r="M16" s="12">
        <f t="shared" si="4"/>
        <v>0</v>
      </c>
      <c r="N16" s="12">
        <f t="shared" si="4"/>
        <v>2</v>
      </c>
      <c r="O16" s="12">
        <f t="shared" si="4"/>
        <v>2</v>
      </c>
      <c r="P16" s="12">
        <f t="shared" si="4"/>
        <v>1</v>
      </c>
    </row>
    <row r="17" spans="1:16" s="1" customFormat="1" ht="28.5" customHeight="1">
      <c r="A17" s="23" t="s">
        <v>33</v>
      </c>
      <c r="B17" s="17" t="s">
        <v>34</v>
      </c>
      <c r="C17" s="12">
        <f t="shared" si="3"/>
        <v>3</v>
      </c>
      <c r="D17" s="13">
        <v>1</v>
      </c>
      <c r="E17" s="13">
        <v>1</v>
      </c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1" customFormat="1" ht="28.5" customHeight="1">
      <c r="A18" s="23" t="s">
        <v>35</v>
      </c>
      <c r="B18" s="17" t="s">
        <v>34</v>
      </c>
      <c r="C18" s="12">
        <f t="shared" si="3"/>
        <v>2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/>
      <c r="O18" s="13"/>
      <c r="P18" s="13"/>
    </row>
    <row r="19" spans="1:16" s="1" customFormat="1" ht="28.5" customHeight="1">
      <c r="A19" s="24" t="s">
        <v>36</v>
      </c>
      <c r="B19" s="17" t="s">
        <v>34</v>
      </c>
      <c r="C19" s="12">
        <f t="shared" si="3"/>
        <v>5</v>
      </c>
      <c r="D19" s="13">
        <v>1</v>
      </c>
      <c r="E19" s="13">
        <v>2</v>
      </c>
      <c r="F19" s="13">
        <v>1</v>
      </c>
      <c r="G19" s="13"/>
      <c r="H19" s="13"/>
      <c r="I19" s="13"/>
      <c r="J19" s="13"/>
      <c r="K19" s="13"/>
      <c r="L19" s="13"/>
      <c r="M19" s="13"/>
      <c r="N19" s="13">
        <v>1</v>
      </c>
      <c r="O19" s="13"/>
      <c r="P19" s="13"/>
    </row>
    <row r="20" spans="1:16" s="1" customFormat="1" ht="28.5" customHeight="1">
      <c r="A20" s="23" t="s">
        <v>37</v>
      </c>
      <c r="B20" s="17" t="s">
        <v>34</v>
      </c>
      <c r="C20" s="12">
        <f t="shared" si="3"/>
        <v>5</v>
      </c>
      <c r="D20" s="25">
        <v>1</v>
      </c>
      <c r="E20" s="25">
        <v>1</v>
      </c>
      <c r="F20" s="25">
        <v>1</v>
      </c>
      <c r="G20" s="25"/>
      <c r="H20" s="25"/>
      <c r="I20" s="25"/>
      <c r="J20" s="25"/>
      <c r="K20" s="25"/>
      <c r="L20" s="25"/>
      <c r="M20" s="25">
        <v>1</v>
      </c>
      <c r="N20" s="25">
        <v>1</v>
      </c>
      <c r="O20" s="25"/>
      <c r="P20" s="25"/>
    </row>
    <row r="21" spans="1:16" s="1" customFormat="1" ht="28.5" customHeight="1">
      <c r="A21" s="23" t="s">
        <v>38</v>
      </c>
      <c r="B21" s="17" t="s">
        <v>34</v>
      </c>
      <c r="C21" s="12">
        <f t="shared" si="3"/>
        <v>2</v>
      </c>
      <c r="D21" s="25">
        <v>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>
        <v>1</v>
      </c>
      <c r="P21" s="25"/>
    </row>
    <row r="22" spans="1:16" s="1" customFormat="1" ht="28.5" customHeight="1">
      <c r="A22" s="26" t="s">
        <v>39</v>
      </c>
      <c r="B22" s="17" t="s">
        <v>34</v>
      </c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s="2" customFormat="1" ht="28.5" customHeight="1">
      <c r="A23" s="27" t="s">
        <v>40</v>
      </c>
      <c r="B23" s="19"/>
      <c r="C23" s="12">
        <f>SUM(D23:P23)</f>
        <v>17</v>
      </c>
      <c r="D23" s="12">
        <f aca="true" t="shared" si="5" ref="D23:P23">SUM(D17:D22)</f>
        <v>5</v>
      </c>
      <c r="E23" s="12">
        <f t="shared" si="5"/>
        <v>4</v>
      </c>
      <c r="F23" s="12">
        <f t="shared" si="5"/>
        <v>3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2</v>
      </c>
      <c r="N23" s="12">
        <f t="shared" si="5"/>
        <v>2</v>
      </c>
      <c r="O23" s="12">
        <f t="shared" si="5"/>
        <v>1</v>
      </c>
      <c r="P23" s="12">
        <f t="shared" si="5"/>
        <v>0</v>
      </c>
    </row>
    <row r="24" spans="1:2" s="1" customFormat="1" ht="12.75">
      <c r="A24" s="28"/>
      <c r="B24" s="28"/>
    </row>
    <row r="25" spans="1:2" s="1" customFormat="1" ht="12.75">
      <c r="A25" s="28"/>
      <c r="B25" s="28"/>
    </row>
    <row r="26" spans="1:2" s="1" customFormat="1" ht="12.75">
      <c r="A26" s="28"/>
      <c r="B26" s="28"/>
    </row>
    <row r="27" spans="1:2" s="1" customFormat="1" ht="12.75">
      <c r="A27" s="28"/>
      <c r="B27" s="28"/>
    </row>
  </sheetData>
  <sheetProtection/>
  <mergeCells count="10">
    <mergeCell ref="A2:P2"/>
    <mergeCell ref="E3:I3"/>
    <mergeCell ref="O3:P3"/>
    <mergeCell ref="C4:P4"/>
    <mergeCell ref="A6:B6"/>
    <mergeCell ref="A10:B10"/>
    <mergeCell ref="A16:B16"/>
    <mergeCell ref="A23:B23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2019-12-09T07:39:18Z</cp:lastPrinted>
  <dcterms:created xsi:type="dcterms:W3CDTF">2004-10-15T01:48:44Z</dcterms:created>
  <dcterms:modified xsi:type="dcterms:W3CDTF">2019-12-16T01:20:05Z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